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605" windowHeight="10470"/>
  </bookViews>
  <sheets>
    <sheet name="资产负债表" sheetId="1" r:id="rId1"/>
    <sheet name="研发支出辅助账汇总表" sheetId="5" state="hidden" r:id="rId2"/>
  </sheets>
  <calcPr calcId="144525"/>
</workbook>
</file>

<file path=xl/calcChain.xml><?xml version="1.0" encoding="utf-8"?>
<calcChain xmlns="http://schemas.openxmlformats.org/spreadsheetml/2006/main">
  <c r="E21" i="5" l="1"/>
  <c r="E4" i="1"/>
</calcChain>
</file>

<file path=xl/sharedStrings.xml><?xml version="1.0" encoding="utf-8"?>
<sst xmlns="http://schemas.openxmlformats.org/spreadsheetml/2006/main" count="310" uniqueCount="230">
  <si>
    <t>资产负债表</t>
  </si>
  <si>
    <t>(适用执行企业会计制度的企业)</t>
  </si>
  <si>
    <t>纳税人识别号：</t>
  </si>
  <si>
    <t>所属日期：</t>
  </si>
  <si>
    <t>至</t>
  </si>
  <si>
    <t>纳税人名称：</t>
  </si>
  <si>
    <t>填报日期：</t>
  </si>
  <si>
    <t>单位： 元</t>
  </si>
  <si>
    <t>资产</t>
  </si>
  <si>
    <t>行次</t>
  </si>
  <si>
    <t>年初数</t>
  </si>
  <si>
    <t>期末数</t>
  </si>
  <si>
    <t>负债及所有者权益</t>
  </si>
  <si>
    <t>流动资产：</t>
  </si>
  <si>
    <t xml:space="preserve"> 流动负债：</t>
  </si>
  <si>
    <t xml:space="preserve"> 货币资金</t>
  </si>
  <si>
    <t>1</t>
  </si>
  <si>
    <t xml:space="preserve">   短期借款</t>
  </si>
  <si>
    <t>68</t>
  </si>
  <si>
    <t xml:space="preserve"> 短期投资</t>
  </si>
  <si>
    <t>2</t>
  </si>
  <si>
    <t xml:space="preserve">   应付票据</t>
  </si>
  <si>
    <t>69</t>
  </si>
  <si>
    <t xml:space="preserve"> 应收票据</t>
  </si>
  <si>
    <t>3</t>
  </si>
  <si>
    <t xml:space="preserve">   应付账款</t>
  </si>
  <si>
    <t>70</t>
  </si>
  <si>
    <t xml:space="preserve"> 应收股利</t>
  </si>
  <si>
    <t>4</t>
  </si>
  <si>
    <t xml:space="preserve">   预收账款 </t>
  </si>
  <si>
    <t>71</t>
  </si>
  <si>
    <t xml:space="preserve"> 应收利息</t>
  </si>
  <si>
    <t>5</t>
  </si>
  <si>
    <t xml:space="preserve">   应付工资</t>
  </si>
  <si>
    <t>72</t>
  </si>
  <si>
    <t xml:space="preserve"> 应收账款</t>
  </si>
  <si>
    <t>6</t>
  </si>
  <si>
    <t xml:space="preserve">   应付福利费</t>
  </si>
  <si>
    <t>73</t>
  </si>
  <si>
    <t xml:space="preserve"> 其他应收款</t>
  </si>
  <si>
    <t>7</t>
  </si>
  <si>
    <t xml:space="preserve">   应付股利 </t>
  </si>
  <si>
    <t>74</t>
  </si>
  <si>
    <t xml:space="preserve"> 预付账款</t>
  </si>
  <si>
    <t>8</t>
  </si>
  <si>
    <t xml:space="preserve">   应交税金</t>
  </si>
  <si>
    <t>75</t>
  </si>
  <si>
    <t xml:space="preserve"> 应收补贴款</t>
  </si>
  <si>
    <t>9</t>
  </si>
  <si>
    <t xml:space="preserve">   其他应交款</t>
  </si>
  <si>
    <t>80</t>
  </si>
  <si>
    <t xml:space="preserve"> 存货</t>
  </si>
  <si>
    <t>10</t>
  </si>
  <si>
    <t xml:space="preserve">   其他应付款 </t>
  </si>
  <si>
    <t>81</t>
  </si>
  <si>
    <t xml:space="preserve"> 待摊费用</t>
  </si>
  <si>
    <t>11</t>
  </si>
  <si>
    <t xml:space="preserve">   预提费用</t>
  </si>
  <si>
    <t>82</t>
  </si>
  <si>
    <t xml:space="preserve"> 一年内到期的长期债权投资</t>
  </si>
  <si>
    <t>21</t>
  </si>
  <si>
    <t xml:space="preserve">   预计负债</t>
  </si>
  <si>
    <t>83</t>
  </si>
  <si>
    <t xml:space="preserve"> 其他流动资产</t>
  </si>
  <si>
    <t>24</t>
  </si>
  <si>
    <t xml:space="preserve">   一年内到期的长_x000D_
期负债</t>
  </si>
  <si>
    <t>86</t>
  </si>
  <si>
    <t xml:space="preserve"> 流动资产合计</t>
  </si>
  <si>
    <t>31</t>
  </si>
  <si>
    <t xml:space="preserve">   其他流动负债</t>
  </si>
  <si>
    <t>90</t>
  </si>
  <si>
    <t>长期投资：</t>
  </si>
  <si>
    <t xml:space="preserve">   </t>
  </si>
  <si>
    <t xml:space="preserve"> 长期股权投资</t>
  </si>
  <si>
    <t>32</t>
  </si>
  <si>
    <t xml:space="preserve">   流动负债合计 </t>
  </si>
  <si>
    <t>100</t>
  </si>
  <si>
    <t xml:space="preserve"> 长期债权投资</t>
  </si>
  <si>
    <t>34</t>
  </si>
  <si>
    <t>长期负债：</t>
  </si>
  <si>
    <t xml:space="preserve"> 长期投资合计</t>
  </si>
  <si>
    <t>38</t>
  </si>
  <si>
    <t xml:space="preserve">   长期借款</t>
  </si>
  <si>
    <t>101</t>
  </si>
  <si>
    <t>固定资产：</t>
  </si>
  <si>
    <t xml:space="preserve">   应付债券</t>
  </si>
  <si>
    <t>102</t>
  </si>
  <si>
    <t xml:space="preserve"> 固定资产原价</t>
  </si>
  <si>
    <t>39</t>
  </si>
  <si>
    <t xml:space="preserve">   长期应付款</t>
  </si>
  <si>
    <t xml:space="preserve">   减：累计折旧</t>
  </si>
  <si>
    <t>40</t>
  </si>
  <si>
    <t xml:space="preserve">   专项应付款</t>
  </si>
  <si>
    <t>106</t>
  </si>
  <si>
    <t xml:space="preserve"> 固定资产净值</t>
  </si>
  <si>
    <t>41</t>
  </si>
  <si>
    <t xml:space="preserve">   其他长期负债</t>
  </si>
  <si>
    <t>108</t>
  </si>
  <si>
    <t xml:space="preserve">   减：固定资产减值准备 </t>
  </si>
  <si>
    <t>42</t>
  </si>
  <si>
    <t xml:space="preserve">   长期负债合计</t>
  </si>
  <si>
    <t>110</t>
  </si>
  <si>
    <t xml:space="preserve"> 固定资产净额</t>
  </si>
  <si>
    <t>43</t>
  </si>
  <si>
    <t>递延税项：</t>
  </si>
  <si>
    <t xml:space="preserve"> 工程物资</t>
  </si>
  <si>
    <t>44</t>
  </si>
  <si>
    <t xml:space="preserve">   递延税款贷项</t>
  </si>
  <si>
    <t>111</t>
  </si>
  <si>
    <t xml:space="preserve"> 在建工程</t>
  </si>
  <si>
    <t>45</t>
  </si>
  <si>
    <t>负债合计</t>
  </si>
  <si>
    <t>114</t>
  </si>
  <si>
    <t xml:space="preserve"> 固定资产清理</t>
  </si>
  <si>
    <t>46</t>
  </si>
  <si>
    <t xml:space="preserve"> 固定资产合计</t>
  </si>
  <si>
    <t>50</t>
  </si>
  <si>
    <t xml:space="preserve">   所有者权益（或股_x000D_
东权益）：</t>
  </si>
  <si>
    <t>无形资产及其他资产：</t>
  </si>
  <si>
    <t xml:space="preserve">   实收资本(或股_x000D_
本)</t>
  </si>
  <si>
    <t>115</t>
  </si>
  <si>
    <t xml:space="preserve"> 无形资产</t>
  </si>
  <si>
    <t>51</t>
  </si>
  <si>
    <t xml:space="preserve">   减：已归还投资 </t>
  </si>
  <si>
    <t>116</t>
  </si>
  <si>
    <t xml:space="preserve"> 长期待摊费用</t>
  </si>
  <si>
    <t>52</t>
  </si>
  <si>
    <t xml:space="preserve">   实收资本(或股本)净额 _x000D_
</t>
  </si>
  <si>
    <t>117</t>
  </si>
  <si>
    <t xml:space="preserve"> 其他长期资产 </t>
  </si>
  <si>
    <t>53</t>
  </si>
  <si>
    <t xml:space="preserve">   资本公积</t>
  </si>
  <si>
    <t>118</t>
  </si>
  <si>
    <t>无形资产及其他资产合计</t>
  </si>
  <si>
    <t>60</t>
  </si>
  <si>
    <t xml:space="preserve">   盈余公积 </t>
  </si>
  <si>
    <t>119</t>
  </si>
  <si>
    <t xml:space="preserve">   其中：法定公_x000D_
益金 </t>
  </si>
  <si>
    <t>120</t>
  </si>
  <si>
    <t xml:space="preserve">   未分配利润</t>
  </si>
  <si>
    <t>121</t>
  </si>
  <si>
    <t xml:space="preserve"> 递延税款借项</t>
  </si>
  <si>
    <t>61</t>
  </si>
  <si>
    <t xml:space="preserve">   所有者权益（或股_x000D_
东权益）合计</t>
  </si>
  <si>
    <t>122</t>
  </si>
  <si>
    <t>资产合计</t>
  </si>
  <si>
    <t>67</t>
  </si>
  <si>
    <t xml:space="preserve">   负债和所有者权益（或股东权益）总计 _x000D_
</t>
  </si>
  <si>
    <t>135</t>
  </si>
  <si>
    <t>“研发支出”辅助账汇总表</t>
  </si>
  <si>
    <t>税款所属期：</t>
  </si>
  <si>
    <t>序号</t>
  </si>
  <si>
    <t>项目名称</t>
  </si>
  <si>
    <t>项目编号</t>
  </si>
  <si>
    <t>研发形式</t>
  </si>
  <si>
    <t>资本化、费用化支出选项</t>
  </si>
  <si>
    <t>项目实施状态选项</t>
  </si>
  <si>
    <t>委托方与受托方是否存在关联关系选项</t>
  </si>
  <si>
    <t>是否委托境外选项</t>
  </si>
  <si>
    <t>研发成果</t>
  </si>
  <si>
    <t>研发成果证书号</t>
  </si>
  <si>
    <t>一、人员人工费用</t>
  </si>
  <si>
    <t>二、直接投入费用</t>
  </si>
  <si>
    <t>三、折旧费用</t>
  </si>
  <si>
    <t>四、无形资产推销</t>
  </si>
  <si>
    <t>五、新产品设计费等</t>
  </si>
  <si>
    <t>六、其他相关费用</t>
  </si>
  <si>
    <t>七、委托外部机构或个人进行研发活动所发生的费用</t>
  </si>
  <si>
    <t>其中：委托境外进行研发活动所发生的费用（包括存在关联关系的委托研发）</t>
  </si>
  <si>
    <t>八、允许加计扣除的研发费用中的第1至5类费用合计（1+2+3+4+5）</t>
  </si>
  <si>
    <t>其他相关费用限额=序号8×10％/(1-10％)</t>
  </si>
  <si>
    <t>九、当期费用化支出可加计扣除总额</t>
  </si>
  <si>
    <t>当期资本化可加计扣除的研发费用率</t>
  </si>
  <si>
    <t>直接从事研发活动人员</t>
  </si>
  <si>
    <t>外聘研发人员的劳务费用</t>
  </si>
  <si>
    <t>研发活动直接消耗</t>
  </si>
  <si>
    <t>用于中间试验和产品试制的模具、工艺装备开发及制造费</t>
  </si>
  <si>
    <t>用于不构成固定资产的样品、样机及一般测试手段购置费</t>
  </si>
  <si>
    <t>用于试制产品的检验费</t>
  </si>
  <si>
    <t>用于研发活动的仪器、设备的运行维护、调整、检验、维修等费用</t>
  </si>
  <si>
    <t>通过经营租赁方式租入的用于研发活动的仪器、设备租赁费</t>
  </si>
  <si>
    <t>用于研发活动的仪器的折旧费</t>
  </si>
  <si>
    <t>用于研发活动的设备的折旧费</t>
  </si>
  <si>
    <t>用于研发活动的软件的摊销费用</t>
  </si>
  <si>
    <t>用于研发活动的专利权的摊销费用</t>
  </si>
  <si>
    <t>用于研发活动的非专利技术（包括许可证、专有技术、设计和计算方法等）的摊销费用</t>
  </si>
  <si>
    <t>新产品设计费</t>
  </si>
  <si>
    <t>新工艺规程制定费</t>
  </si>
  <si>
    <t>新药研制的临床试验费</t>
  </si>
  <si>
    <t>勘探开发技术的现场试验费</t>
  </si>
  <si>
    <t>其他相关费用1</t>
  </si>
  <si>
    <t>其他相关费用2</t>
  </si>
  <si>
    <t>其他相关费用3</t>
  </si>
  <si>
    <t>其他相关费用4</t>
  </si>
  <si>
    <t>其他相关费用5</t>
  </si>
  <si>
    <t>其他相关费用6</t>
  </si>
  <si>
    <t>其他相关费用7</t>
  </si>
  <si>
    <t>其他相关费用8</t>
  </si>
  <si>
    <t>其他相关费用9</t>
  </si>
  <si>
    <t>其他相关费用10</t>
  </si>
  <si>
    <t>其他相关费用11</t>
  </si>
  <si>
    <t>其他相关费用12</t>
  </si>
  <si>
    <t>其他相关费用13</t>
  </si>
  <si>
    <t>其他相关费用14</t>
  </si>
  <si>
    <t>其他相关费用15</t>
  </si>
  <si>
    <t>其他相关费用16</t>
  </si>
  <si>
    <t>其他相关费用17</t>
  </si>
  <si>
    <t>其他相关费用18</t>
  </si>
  <si>
    <t>其他相关费用19</t>
  </si>
  <si>
    <t>其他相关费用20</t>
  </si>
  <si>
    <t>合计</t>
  </si>
  <si>
    <t>工资薪金</t>
  </si>
  <si>
    <t>五险一金</t>
  </si>
  <si>
    <t>材料</t>
  </si>
  <si>
    <t>燃料</t>
  </si>
  <si>
    <t>动力费用</t>
  </si>
  <si>
    <t>期初余额</t>
  </si>
  <si>
    <t>本期借方发生额</t>
  </si>
  <si>
    <t>本期贷方发生额</t>
  </si>
  <si>
    <t>其中：结转管理费用</t>
  </si>
  <si>
    <t>结转无形资产</t>
  </si>
  <si>
    <t>期末余额</t>
  </si>
  <si>
    <t>913401001491903406</t>
  </si>
  <si>
    <t>2018年12月01日</t>
  </si>
  <si>
    <t>2018年12月31日</t>
  </si>
  <si>
    <t>合肥学院科技开发部</t>
  </si>
  <si>
    <t>2019年01月16日</t>
  </si>
  <si>
    <t>CWBB006</t>
  </si>
  <si>
    <t>10113401000106181332</t>
  </si>
  <si>
    <t>undefined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</si>
</sst>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_ ;\-0.00;;"/>
    <numFmt numFmtId="177" formatCode="#,##0.00_ "/>
    <numFmt numFmtId="178" formatCode="0.00_ "/>
  </numFmts>
  <fonts count="19">
    <font>
      <sz val="11"/>
      <name val="宋体"/>
      <family val="2"/>
      <charset val="134"/>
    </font>
    <font>
      <sz val="10"/>
      <name val="Arial"/>
      <family val="2"/>
    </font>
    <font>
      <b/>
      <sz val="17"/>
      <color rgb="FF000000"/>
      <name val="宋体"/>
      <family val="3"/>
      <charset val="134"/>
    </font>
    <font>
      <b/>
      <sz val="17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9"/>
      <color theme="1"/>
      <name val="宋体"/>
      <family val="3"/>
      <charset val="134"/>
    </font>
    <font>
      <b/>
      <sz val="16"/>
      <name val="宋体"/>
      <family val="3"/>
      <charset val="134"/>
    </font>
    <font>
      <sz val="10"/>
      <color rgb="FFFFFFFF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2"/>
      <charset val="134"/>
    </font>
    <font>
      <sz val="9"/>
      <name val="宋体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C9C9C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F8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9D9DA1"/>
      </bottom>
      <diagonal/>
    </border>
    <border>
      <left/>
      <right style="thin">
        <color rgb="FF9D9DA1"/>
      </right>
      <top/>
      <bottom/>
      <diagonal/>
    </border>
    <border>
      <left style="thin">
        <color rgb="FF9D9DA1"/>
      </left>
      <right style="thin">
        <color rgb="FF9D9DA1"/>
      </right>
      <top style="thin">
        <color rgb="FF9D9DA1"/>
      </top>
      <bottom style="thin">
        <color rgb="FF9D9DA1"/>
      </bottom>
      <diagonal/>
    </border>
    <border>
      <left style="thin">
        <color rgb="FF9D9DA1"/>
      </left>
      <right/>
      <top/>
      <bottom/>
      <diagonal/>
    </border>
    <border>
      <left/>
      <right/>
      <top style="thin">
        <color rgb="FF9D9DA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0" fontId="17" fillId="0" borderId="0"/>
  </cellStyleXfs>
  <cellXfs count="127">
    <xf numFmtId="0" fontId="0" fillId="0" borderId="0" xfId="0"/>
    <xf numFmtId="0" fontId="9" fillId="4" borderId="1" xfId="7" applyNumberFormat="1" applyFont="1" applyFill="1" applyBorder="1" applyAlignment="1" applyProtection="1">
      <alignment horizontal="left" vertical="center"/>
    </xf>
    <xf numFmtId="31" fontId="9" fillId="4" borderId="1" xfId="7" applyNumberFormat="1" applyFont="1" applyFill="1" applyBorder="1" applyAlignment="1" applyProtection="1">
      <alignment horizontal="left" vertical="center"/>
    </xf>
    <xf numFmtId="0" fontId="9" fillId="4" borderId="1" xfId="7" applyNumberFormat="1" applyFont="1" applyFill="1" applyBorder="1" applyAlignment="1" applyProtection="1">
      <alignment horizontal="left" wrapText="1"/>
    </xf>
    <xf numFmtId="49" fontId="9" fillId="4" borderId="1" xfId="7" applyNumberFormat="1" applyFont="1" applyFill="1" applyBorder="1" applyAlignment="1" applyProtection="1">
      <alignment horizontal="left" vertical="center" wrapText="1"/>
    </xf>
    <xf numFmtId="0" fontId="9" fillId="4" borderId="0" xfId="7" applyNumberFormat="1" applyFont="1" applyFill="1" applyBorder="1" applyAlignment="1" applyProtection="1">
      <alignment horizontal="left"/>
    </xf>
    <xf numFmtId="49" fontId="9" fillId="4" borderId="0" xfId="7" applyNumberFormat="1" applyFont="1" applyFill="1" applyBorder="1" applyAlignment="1" applyProtection="1">
      <alignment horizontal="left" vertical="center"/>
    </xf>
    <xf numFmtId="0" fontId="9" fillId="5" borderId="0" xfId="7" applyNumberFormat="1" applyFont="1" applyFill="1" applyBorder="1" applyAlignment="1" applyProtection="1"/>
    <xf numFmtId="0" fontId="9" fillId="4" borderId="0" xfId="7" applyNumberFormat="1" applyFont="1" applyFill="1" applyBorder="1" applyAlignment="1" applyProtection="1"/>
    <xf numFmtId="0" fontId="8" fillId="4" borderId="0" xfId="7" applyNumberFormat="1" applyFont="1" applyFill="1" applyBorder="1" applyAlignment="1" applyProtection="1">
      <alignment horizontal="center" vertical="center"/>
    </xf>
    <xf numFmtId="0" fontId="3" fillId="4" borderId="0" xfId="7" applyNumberFormat="1" applyFont="1" applyFill="1" applyBorder="1" applyAlignment="1" applyProtection="1"/>
    <xf numFmtId="0" fontId="2" fillId="4" borderId="0" xfId="7" applyNumberFormat="1" applyFont="1" applyFill="1" applyBorder="1" applyAlignment="1" applyProtection="1">
      <alignment horizontal="center" vertical="center"/>
    </xf>
    <xf numFmtId="0" fontId="0" fillId="2" borderId="0" xfId="7" applyNumberFormat="1" applyFont="1" applyFill="1" applyBorder="1" applyAlignment="1" applyProtection="1"/>
    <xf numFmtId="0" fontId="0" fillId="3" borderId="0" xfId="7" applyNumberFormat="1" applyFont="1" applyFill="1" applyBorder="1" applyAlignment="1" applyProtection="1"/>
    <xf numFmtId="0" fontId="0" fillId="4" borderId="0" xfId="7" applyNumberFormat="1" applyFont="1" applyFill="1" applyBorder="1" applyAlignment="1" applyProtection="1"/>
    <xf numFmtId="0" fontId="4" fillId="4" borderId="0" xfId="7" applyNumberFormat="1" applyFont="1" applyFill="1" applyBorder="1" applyAlignment="1" applyProtection="1">
      <alignment horizontal="center" vertical="center"/>
    </xf>
    <xf numFmtId="0" fontId="4" fillId="4" borderId="0" xfId="7" applyNumberFormat="1" applyFont="1" applyFill="1" applyBorder="1" applyAlignment="1" applyProtection="1">
      <alignment vertical="center"/>
    </xf>
    <xf numFmtId="0" fontId="0" fillId="4" borderId="2" xfId="7" applyNumberFormat="1" applyFont="1" applyFill="1" applyBorder="1" applyAlignment="1" applyProtection="1"/>
    <xf numFmtId="0" fontId="6" fillId="4" borderId="0" xfId="7" applyNumberFormat="1" applyFont="1" applyFill="1" applyBorder="1" applyAlignment="1" applyProtection="1">
      <alignment horizontal="right" vertical="center"/>
    </xf>
    <xf numFmtId="0" fontId="6" fillId="3" borderId="0" xfId="7" applyNumberFormat="1" applyFont="1" applyFill="1" applyBorder="1" applyAlignment="1" applyProtection="1">
      <alignment horizontal="right" vertical="center"/>
    </xf>
    <xf numFmtId="0" fontId="5" fillId="4" borderId="4" xfId="7" applyNumberFormat="1" applyFont="1" applyFill="1" applyBorder="1" applyAlignment="1" applyProtection="1">
      <alignment horizontal="center" vertical="center"/>
    </xf>
    <xf numFmtId="0" fontId="5" fillId="4" borderId="0" xfId="7" applyNumberFormat="1" applyFont="1" applyFill="1" applyBorder="1" applyAlignment="1" applyProtection="1">
      <alignment horizontal="center" vertical="center"/>
    </xf>
    <xf numFmtId="0" fontId="5" fillId="3" borderId="0" xfId="7" applyNumberFormat="1" applyFont="1" applyFill="1" applyBorder="1" applyAlignment="1" applyProtection="1">
      <alignment horizontal="center" vertical="center"/>
    </xf>
    <xf numFmtId="176" fontId="4" fillId="4" borderId="4" xfId="7" applyNumberFormat="1" applyFont="1" applyFill="1" applyBorder="1" applyAlignment="1" applyProtection="1">
      <alignment horizontal="right" vertical="center"/>
    </xf>
    <xf numFmtId="176" fontId="4" fillId="4" borderId="0" xfId="7" applyNumberFormat="1" applyFont="1" applyFill="1" applyBorder="1" applyAlignment="1" applyProtection="1">
      <alignment horizontal="right" vertical="center"/>
    </xf>
    <xf numFmtId="176" fontId="4" fillId="3" borderId="0" xfId="7" applyNumberFormat="1" applyFont="1" applyFill="1" applyBorder="1" applyAlignment="1" applyProtection="1">
      <alignment horizontal="right" vertical="center"/>
    </xf>
    <xf numFmtId="0" fontId="4" fillId="4" borderId="0" xfId="7" applyNumberFormat="1" applyFont="1" applyFill="1" applyBorder="1" applyAlignment="1" applyProtection="1">
      <alignment horizontal="right" vertical="center"/>
    </xf>
    <xf numFmtId="0" fontId="4" fillId="3" borderId="0" xfId="7" applyNumberFormat="1" applyFont="1" applyFill="1" applyBorder="1" applyAlignment="1" applyProtection="1">
      <alignment horizontal="center" vertical="center"/>
    </xf>
    <xf numFmtId="176" fontId="4" fillId="4" borderId="5" xfId="7" applyNumberFormat="1" applyFont="1" applyFill="1" applyBorder="1" applyAlignment="1" applyProtection="1">
      <alignment horizontal="right" vertical="center"/>
    </xf>
    <xf numFmtId="0" fontId="7" fillId="2" borderId="0" xfId="7" applyNumberFormat="1" applyFont="1" applyFill="1" applyBorder="1" applyAlignment="1" applyProtection="1"/>
    <xf numFmtId="0" fontId="3" fillId="4" borderId="0" xfId="7" applyNumberFormat="1" applyFont="1" applyFill="1" applyBorder="1" applyAlignment="1" applyProtection="1"/>
    <xf numFmtId="0" fontId="8" fillId="4" borderId="0" xfId="7" applyNumberFormat="1" applyFont="1" applyFill="1" applyBorder="1" applyAlignment="1" applyProtection="1">
      <alignment vertical="center"/>
    </xf>
    <xf numFmtId="0" fontId="8" fillId="4" borderId="0" xfId="7" applyNumberFormat="1" applyFont="1" applyFill="1" applyBorder="1" applyAlignment="1" applyProtection="1">
      <alignment horizontal="right" vertical="center"/>
    </xf>
    <xf numFmtId="0" fontId="8" fillId="4" borderId="1" xfId="7" applyNumberFormat="1" applyFont="1" applyFill="1" applyBorder="1" applyAlignment="1" applyProtection="1">
      <alignment vertical="center"/>
    </xf>
    <xf numFmtId="0" fontId="10" fillId="4" borderId="3" xfId="7" applyNumberFormat="1" applyFont="1" applyFill="1" applyBorder="1" applyAlignment="1" applyProtection="1">
      <alignment horizontal="center" vertical="center"/>
    </xf>
    <xf numFmtId="0" fontId="8" fillId="4" borderId="3" xfId="7" applyNumberFormat="1" applyFont="1" applyFill="1" applyBorder="1" applyAlignment="1" applyProtection="1">
      <alignment vertical="center"/>
    </xf>
    <xf numFmtId="0" fontId="8" fillId="4" borderId="3" xfId="7" applyNumberFormat="1" applyFont="1" applyFill="1" applyBorder="1" applyAlignment="1" applyProtection="1">
      <alignment horizontal="center" vertical="center"/>
    </xf>
    <xf numFmtId="0" fontId="9" fillId="4" borderId="3" xfId="7" applyNumberFormat="1" applyFont="1" applyFill="1" applyBorder="1" applyAlignment="1" applyProtection="1">
      <alignment horizontal="right" vertical="center"/>
    </xf>
    <xf numFmtId="0" fontId="8" fillId="4" borderId="3" xfId="7" applyNumberFormat="1" applyFont="1" applyFill="1" applyBorder="1" applyAlignment="1" applyProtection="1">
      <alignment horizontal="left" vertical="center"/>
    </xf>
    <xf numFmtId="0" fontId="8" fillId="4" borderId="3" xfId="7" applyNumberFormat="1" applyFont="1" applyFill="1" applyBorder="1" applyAlignment="1" applyProtection="1">
      <alignment horizontal="left" vertical="center" wrapText="1"/>
    </xf>
    <xf numFmtId="0" fontId="7" fillId="2" borderId="0" xfId="7" applyNumberFormat="1" applyFont="1" applyFill="1" applyBorder="1" applyAlignment="1" applyProtection="1">
      <alignment vertical="center" wrapText="1"/>
    </xf>
    <xf numFmtId="0" fontId="7" fillId="3" borderId="0" xfId="7" applyNumberFormat="1" applyFont="1" applyFill="1" applyBorder="1" applyAlignment="1" applyProtection="1">
      <alignment vertical="center" wrapText="1"/>
    </xf>
    <xf numFmtId="0" fontId="7" fillId="4" borderId="0" xfId="7" applyNumberFormat="1" applyFont="1" applyFill="1" applyBorder="1" applyAlignment="1" applyProtection="1">
      <alignment vertical="center" wrapText="1"/>
    </xf>
    <xf numFmtId="0" fontId="7" fillId="4" borderId="2" xfId="7" applyNumberFormat="1" applyFont="1" applyFill="1" applyBorder="1" applyAlignment="1" applyProtection="1">
      <alignment vertical="center" wrapText="1"/>
    </xf>
    <xf numFmtId="0" fontId="8" fillId="4" borderId="3" xfId="7" applyNumberFormat="1" applyFont="1" applyFill="1" applyBorder="1" applyAlignment="1" applyProtection="1">
      <alignment horizontal="center" vertical="center" wrapText="1"/>
    </xf>
    <xf numFmtId="0" fontId="4" fillId="4" borderId="5" xfId="7" applyNumberFormat="1" applyFont="1" applyFill="1" applyBorder="1" applyAlignment="1" applyProtection="1">
      <alignment vertical="center"/>
    </xf>
    <xf numFmtId="49" fontId="4" fillId="4" borderId="5" xfId="7" applyNumberFormat="1" applyFont="1" applyFill="1" applyBorder="1" applyAlignment="1" applyProtection="1">
      <alignment horizontal="center" vertical="center"/>
    </xf>
    <xf numFmtId="0" fontId="11" fillId="4" borderId="0" xfId="7" applyNumberFormat="1" applyFont="1" applyFill="1" applyBorder="1" applyAlignment="1" applyProtection="1">
      <alignment horizontal="center" vertical="center"/>
    </xf>
    <xf numFmtId="0" fontId="7" fillId="4" borderId="0" xfId="7" applyNumberFormat="1" applyFont="1" applyFill="1" applyBorder="1" applyAlignment="1" applyProtection="1">
      <alignment horizontal="center" vertical="center"/>
    </xf>
    <xf numFmtId="0" fontId="11" fillId="3" borderId="0" xfId="7" applyNumberFormat="1" applyFont="1" applyFill="1" applyBorder="1" applyAlignment="1" applyProtection="1">
      <alignment horizontal="center" vertical="center"/>
    </xf>
    <xf numFmtId="0" fontId="7" fillId="3" borderId="0" xfId="7" applyNumberFormat="1" applyFont="1" applyFill="1" applyBorder="1" applyAlignment="1" applyProtection="1">
      <alignment horizontal="center" vertical="center"/>
    </xf>
    <xf numFmtId="0" fontId="3" fillId="3" borderId="0" xfId="7" applyNumberFormat="1" applyFont="1" applyFill="1" applyBorder="1" applyAlignment="1" applyProtection="1"/>
    <xf numFmtId="31" fontId="9" fillId="4" borderId="0" xfId="7" applyNumberFormat="1" applyFont="1" applyFill="1" applyBorder="1" applyAlignment="1" applyProtection="1">
      <alignment vertical="center"/>
    </xf>
    <xf numFmtId="0" fontId="6" fillId="4" borderId="0" xfId="7" applyNumberFormat="1" applyFont="1" applyFill="1" applyBorder="1" applyAlignment="1" applyProtection="1">
      <alignment vertical="center"/>
    </xf>
    <xf numFmtId="0" fontId="6" fillId="3" borderId="0" xfId="7" applyNumberFormat="1" applyFont="1" applyFill="1" applyBorder="1" applyAlignment="1" applyProtection="1">
      <alignment vertical="center"/>
    </xf>
    <xf numFmtId="0" fontId="8" fillId="4" borderId="1" xfId="7" applyNumberFormat="1" applyFont="1" applyFill="1" applyBorder="1" applyAlignment="1" applyProtection="1">
      <alignment horizontal="right" vertical="center"/>
    </xf>
    <xf numFmtId="0" fontId="4" fillId="3" borderId="0" xfId="7" applyNumberFormat="1" applyFont="1" applyFill="1" applyBorder="1" applyAlignment="1" applyProtection="1">
      <alignment vertical="center" wrapText="1"/>
    </xf>
    <xf numFmtId="0" fontId="4" fillId="4" borderId="5" xfId="7" applyNumberFormat="1" applyFont="1" applyFill="1" applyBorder="1" applyAlignment="1" applyProtection="1">
      <alignment vertical="center" wrapText="1"/>
    </xf>
    <xf numFmtId="0" fontId="4" fillId="4" borderId="0" xfId="7" applyNumberFormat="1" applyFont="1" applyFill="1" applyBorder="1" applyAlignment="1" applyProtection="1">
      <alignment vertical="center" wrapText="1"/>
    </xf>
    <xf numFmtId="0" fontId="12" fillId="4" borderId="3" xfId="7" applyNumberFormat="1" applyFont="1" applyFill="1" applyBorder="1" applyAlignment="1" applyProtection="1">
      <alignment vertical="center"/>
    </xf>
    <xf numFmtId="0" fontId="12" fillId="4" borderId="3" xfId="7" applyNumberFormat="1" applyFont="1" applyFill="1" applyBorder="1" applyAlignment="1" applyProtection="1">
      <alignment horizontal="center" vertical="center"/>
    </xf>
    <xf numFmtId="0" fontId="12" fillId="4" borderId="3" xfId="7" applyNumberFormat="1" applyFont="1" applyFill="1" applyBorder="1" applyAlignment="1" applyProtection="1">
      <alignment vertical="center" wrapText="1"/>
    </xf>
    <xf numFmtId="0" fontId="12" fillId="4" borderId="3" xfId="7" applyNumberFormat="1" applyFont="1" applyFill="1" applyBorder="1" applyAlignment="1" applyProtection="1">
      <alignment horizontal="center" vertical="center" wrapText="1"/>
    </xf>
    <xf numFmtId="177" fontId="12" fillId="4" borderId="3" xfId="7" applyNumberFormat="1" applyFont="1" applyFill="1" applyBorder="1" applyAlignment="1" applyProtection="1">
      <alignment horizontal="right" vertical="center"/>
    </xf>
    <xf numFmtId="0" fontId="6" fillId="4" borderId="0" xfId="6" applyFill="1" applyBorder="1"/>
    <xf numFmtId="0" fontId="6" fillId="4" borderId="6" xfId="6" applyFill="1" applyBorder="1"/>
    <xf numFmtId="0" fontId="6" fillId="0" borderId="0" xfId="6" applyBorder="1"/>
    <xf numFmtId="0" fontId="6" fillId="0" borderId="0" xfId="6"/>
    <xf numFmtId="0" fontId="13" fillId="4" borderId="0" xfId="6" applyFont="1" applyFill="1" applyBorder="1" applyAlignment="1">
      <alignment vertical="center"/>
    </xf>
    <xf numFmtId="0" fontId="6" fillId="4" borderId="0" xfId="6" applyFont="1" applyFill="1" applyBorder="1" applyAlignment="1">
      <alignment horizontal="center" vertical="center"/>
    </xf>
    <xf numFmtId="0" fontId="6" fillId="4" borderId="7" xfId="6" applyFill="1" applyBorder="1"/>
    <xf numFmtId="0" fontId="6" fillId="4" borderId="8" xfId="6" applyFill="1" applyBorder="1"/>
    <xf numFmtId="0" fontId="6" fillId="4" borderId="9" xfId="6" applyFill="1" applyBorder="1"/>
    <xf numFmtId="0" fontId="6" fillId="4" borderId="10" xfId="6" applyFont="1" applyFill="1" applyBorder="1" applyAlignment="1">
      <alignment horizontal="center" vertical="center"/>
    </xf>
    <xf numFmtId="0" fontId="6" fillId="4" borderId="11" xfId="6" applyFill="1" applyBorder="1"/>
    <xf numFmtId="0" fontId="6" fillId="4" borderId="10" xfId="6" applyFill="1" applyBorder="1" applyAlignment="1">
      <alignment horizontal="center" vertical="center"/>
    </xf>
    <xf numFmtId="178" fontId="6" fillId="4" borderId="10" xfId="6" applyNumberFormat="1" applyFill="1" applyBorder="1" applyAlignment="1">
      <alignment horizontal="center" vertical="center"/>
    </xf>
    <xf numFmtId="0" fontId="6" fillId="4" borderId="12" xfId="6" applyFill="1" applyBorder="1" applyAlignment="1">
      <alignment horizontal="center" vertical="center"/>
    </xf>
    <xf numFmtId="0" fontId="6" fillId="4" borderId="13" xfId="6" applyFill="1" applyBorder="1" applyAlignment="1">
      <alignment horizontal="center" vertical="center"/>
    </xf>
    <xf numFmtId="177" fontId="6" fillId="4" borderId="10" xfId="6" applyNumberFormat="1" applyFill="1" applyBorder="1" applyAlignment="1">
      <alignment horizontal="center" vertical="center"/>
    </xf>
    <xf numFmtId="177" fontId="6" fillId="4" borderId="12" xfId="6" applyNumberFormat="1" applyFill="1" applyBorder="1" applyAlignment="1">
      <alignment horizontal="center" vertical="center"/>
    </xf>
    <xf numFmtId="0" fontId="6" fillId="4" borderId="10" xfId="6" applyFont="1" applyFill="1" applyBorder="1" applyAlignment="1">
      <alignment horizontal="center" vertical="center" wrapText="1"/>
    </xf>
    <xf numFmtId="0" fontId="14" fillId="4" borderId="8" xfId="6" applyFont="1" applyFill="1" applyBorder="1" applyAlignment="1">
      <alignment horizontal="right"/>
    </xf>
    <xf numFmtId="0" fontId="6" fillId="4" borderId="14" xfId="6" applyFill="1" applyBorder="1" applyAlignment="1">
      <alignment vertical="center"/>
    </xf>
    <xf numFmtId="0" fontId="6" fillId="4" borderId="14" xfId="6" applyFont="1" applyFill="1" applyBorder="1" applyAlignment="1">
      <alignment vertical="center"/>
    </xf>
    <xf numFmtId="0" fontId="6" fillId="4" borderId="14" xfId="6" applyFill="1" applyBorder="1"/>
    <xf numFmtId="0" fontId="6" fillId="4" borderId="0" xfId="6" applyFill="1" applyBorder="1" applyAlignment="1">
      <alignment vertical="center"/>
    </xf>
    <xf numFmtId="0" fontId="15" fillId="4" borderId="0" xfId="7" applyNumberFormat="1" applyFont="1" applyFill="1" applyBorder="1" applyAlignment="1" applyProtection="1"/>
    <xf numFmtId="0" fontId="16" fillId="4" borderId="10" xfId="6" applyFont="1" applyFill="1" applyBorder="1" applyAlignment="1">
      <alignment horizontal="center" vertical="center"/>
    </xf>
    <xf numFmtId="0" fontId="4" fillId="4" borderId="0" xfId="7" applyNumberFormat="1" applyFont="1" applyFill="1" applyBorder="1" applyAlignment="1" applyProtection="1">
      <alignment horizontal="center" vertical="center"/>
    </xf>
    <xf numFmtId="0" fontId="6" fillId="0" borderId="0" xfId="6" applyFill="1" applyBorder="1"/>
    <xf numFmtId="0" fontId="13" fillId="4" borderId="0" xfId="6" applyFont="1" applyFill="1" applyBorder="1" applyAlignment="1">
      <alignment horizontal="center" vertical="center"/>
    </xf>
    <xf numFmtId="0" fontId="6" fillId="4" borderId="0" xfId="6" applyFont="1" applyFill="1" applyBorder="1" applyAlignment="1">
      <alignment horizontal="left" vertical="center"/>
    </xf>
    <xf numFmtId="0" fontId="6" fillId="4" borderId="0" xfId="6" applyFill="1" applyAlignment="1">
      <alignment horizontal="left" vertical="center"/>
    </xf>
    <xf numFmtId="0" fontId="6" fillId="4" borderId="7" xfId="6" applyFont="1" applyFill="1" applyBorder="1" applyAlignment="1">
      <alignment horizontal="left" vertical="center"/>
    </xf>
    <xf numFmtId="0" fontId="6" fillId="4" borderId="7" xfId="6" applyFill="1" applyBorder="1" applyAlignment="1">
      <alignment horizontal="left" vertical="center"/>
    </xf>
    <xf numFmtId="0" fontId="6" fillId="4" borderId="7" xfId="6" applyFill="1" applyBorder="1" applyAlignment="1">
      <alignment horizontal="right" vertical="center"/>
    </xf>
    <xf numFmtId="0" fontId="6" fillId="4" borderId="8" xfId="6" applyFont="1" applyFill="1" applyBorder="1" applyAlignment="1">
      <alignment horizontal="center" vertical="center"/>
    </xf>
    <xf numFmtId="0" fontId="6" fillId="4" borderId="8" xfId="6" applyFill="1" applyBorder="1" applyAlignment="1">
      <alignment horizontal="center" vertical="center"/>
    </xf>
    <xf numFmtId="0" fontId="6" fillId="4" borderId="11" xfId="6" applyFont="1" applyFill="1" applyBorder="1" applyAlignment="1">
      <alignment horizontal="center" vertical="center"/>
    </xf>
    <xf numFmtId="0" fontId="6" fillId="4" borderId="11" xfId="6" applyFill="1" applyBorder="1" applyAlignment="1">
      <alignment horizontal="center" vertical="center"/>
    </xf>
    <xf numFmtId="0" fontId="6" fillId="4" borderId="11" xfId="6" applyFont="1" applyFill="1" applyBorder="1" applyAlignment="1">
      <alignment horizontal="center" vertical="center" wrapText="1"/>
    </xf>
    <xf numFmtId="0" fontId="6" fillId="4" borderId="11" xfId="6" applyFill="1" applyBorder="1" applyAlignment="1">
      <alignment horizontal="center" vertical="center" wrapText="1"/>
    </xf>
    <xf numFmtId="0" fontId="6" fillId="4" borderId="18" xfId="6" applyFont="1" applyFill="1" applyBorder="1" applyAlignment="1">
      <alignment horizontal="center" vertical="center"/>
    </xf>
    <xf numFmtId="0" fontId="6" fillId="4" borderId="7" xfId="6" applyFill="1" applyBorder="1" applyAlignment="1">
      <alignment horizontal="center" vertical="center"/>
    </xf>
    <xf numFmtId="0" fontId="6" fillId="4" borderId="21" xfId="6" applyFill="1" applyBorder="1" applyAlignment="1">
      <alignment horizontal="center" vertical="center"/>
    </xf>
    <xf numFmtId="0" fontId="6" fillId="4" borderId="16" xfId="6" applyFill="1" applyBorder="1" applyAlignment="1">
      <alignment horizontal="center" vertical="center" wrapText="1"/>
    </xf>
    <xf numFmtId="0" fontId="6" fillId="4" borderId="9" xfId="6" applyFont="1" applyFill="1" applyBorder="1" applyAlignment="1">
      <alignment horizontal="center" vertical="center" wrapText="1"/>
    </xf>
    <xf numFmtId="0" fontId="6" fillId="4" borderId="9" xfId="6" applyFill="1" applyBorder="1" applyAlignment="1">
      <alignment horizontal="center" vertical="center" wrapText="1"/>
    </xf>
    <xf numFmtId="0" fontId="6" fillId="4" borderId="18" xfId="6" applyFill="1" applyBorder="1" applyAlignment="1">
      <alignment horizontal="center" vertical="center" wrapText="1"/>
    </xf>
    <xf numFmtId="0" fontId="6" fillId="4" borderId="12" xfId="6" applyFont="1" applyFill="1" applyBorder="1" applyAlignment="1">
      <alignment horizontal="center" vertical="center"/>
    </xf>
    <xf numFmtId="0" fontId="6" fillId="4" borderId="19" xfId="6" applyFill="1" applyBorder="1" applyAlignment="1">
      <alignment horizontal="center" vertical="center"/>
    </xf>
    <xf numFmtId="0" fontId="6" fillId="4" borderId="15" xfId="6" applyFont="1" applyFill="1" applyBorder="1" applyAlignment="1">
      <alignment horizontal="center" vertical="center" wrapText="1"/>
    </xf>
    <xf numFmtId="0" fontId="6" fillId="4" borderId="13" xfId="6" applyFill="1" applyBorder="1" applyAlignment="1">
      <alignment horizontal="center" vertical="center"/>
    </xf>
    <xf numFmtId="0" fontId="6" fillId="4" borderId="12" xfId="6" applyFont="1" applyFill="1" applyBorder="1" applyAlignment="1">
      <alignment horizontal="right" vertical="center"/>
    </xf>
    <xf numFmtId="0" fontId="6" fillId="4" borderId="13" xfId="6" applyFont="1" applyFill="1" applyBorder="1" applyAlignment="1">
      <alignment horizontal="right" vertical="center"/>
    </xf>
    <xf numFmtId="0" fontId="6" fillId="4" borderId="19" xfId="6" applyFont="1" applyFill="1" applyBorder="1" applyAlignment="1">
      <alignment horizontal="right" vertical="center"/>
    </xf>
    <xf numFmtId="0" fontId="6" fillId="4" borderId="13" xfId="6" applyFill="1" applyBorder="1" applyAlignment="1">
      <alignment horizontal="right" vertical="center"/>
    </xf>
    <xf numFmtId="0" fontId="6" fillId="4" borderId="19" xfId="6" applyFill="1" applyBorder="1" applyAlignment="1">
      <alignment horizontal="right" vertical="center"/>
    </xf>
    <xf numFmtId="0" fontId="6" fillId="4" borderId="13" xfId="6" applyFont="1" applyFill="1" applyBorder="1" applyAlignment="1">
      <alignment horizontal="left" vertical="center"/>
    </xf>
    <xf numFmtId="0" fontId="6" fillId="4" borderId="13" xfId="6" applyFill="1" applyBorder="1" applyAlignment="1">
      <alignment horizontal="left" vertical="center"/>
    </xf>
    <xf numFmtId="0" fontId="6" fillId="4" borderId="20" xfId="6" applyFont="1" applyFill="1" applyBorder="1" applyAlignment="1">
      <alignment horizontal="center" vertical="center" wrapText="1"/>
    </xf>
    <xf numFmtId="0" fontId="6" fillId="4" borderId="8" xfId="6" applyFont="1" applyFill="1" applyBorder="1" applyAlignment="1">
      <alignment horizontal="center" vertical="center" wrapText="1"/>
    </xf>
    <xf numFmtId="0" fontId="6" fillId="4" borderId="21" xfId="6" applyFont="1" applyFill="1" applyBorder="1" applyAlignment="1">
      <alignment horizontal="center" vertical="center" wrapText="1"/>
    </xf>
    <xf numFmtId="0" fontId="6" fillId="4" borderId="16" xfId="6" applyFont="1" applyFill="1" applyBorder="1" applyAlignment="1">
      <alignment horizontal="center" vertical="center" wrapText="1"/>
    </xf>
    <xf numFmtId="0" fontId="6" fillId="4" borderId="17" xfId="6" applyFont="1" applyFill="1" applyBorder="1" applyAlignment="1">
      <alignment horizontal="center" vertical="center" wrapText="1"/>
    </xf>
    <xf numFmtId="0" fontId="6" fillId="4" borderId="19" xfId="6" applyFont="1" applyFill="1" applyBorder="1" applyAlignment="1">
      <alignment horizontal="center" vertical="center"/>
    </xf>
  </cellXfs>
  <cellStyles count="8">
    <cellStyle name="Comma" xfId="4"/>
    <cellStyle name="Comma [0]" xfId="5"/>
    <cellStyle name="Currency" xfId="2"/>
    <cellStyle name="Currency [0]" xfId="3"/>
    <cellStyle name="Normal" xfId="7"/>
    <cellStyle name="Percent" xfId="1"/>
    <cellStyle name="常规" xfId="0" builtinId="0"/>
    <cellStyle name="常规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FFFFFF"/>
      <rgbColor rgb="0033CCCC"/>
      <rgbColor rgb="00E7E7E7"/>
      <rgbColor rgb="00C9C9C9"/>
      <rgbColor rgb="00DDF8FF"/>
      <rgbColor rgb="009D9DA1"/>
      <rgbColor rgb="00D4D0C8"/>
      <rgbColor rgb="00808080"/>
      <rgbColor rgb="00FF0000"/>
      <rgbColor rgb="00008000"/>
      <rgbColor rgb="000000FF"/>
      <rgbColor rgb="00E0E0E0"/>
      <rgbColor rgb="00ACA899"/>
      <rgbColor rgb="00ECE9D8"/>
      <rgbColor rgb="00A0A0A0"/>
      <rgbColor rgb="00F0F0F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showGridLines="0" tabSelected="1" workbookViewId="0">
      <selection activeCell="H12" sqref="H12"/>
    </sheetView>
  </sheetViews>
  <sheetFormatPr defaultColWidth="9" defaultRowHeight="14.25" customHeight="1"/>
  <cols>
    <col min="1" max="1" width="1.25" customWidth="1"/>
    <col min="2" max="2" width="0.125" customWidth="1"/>
    <col min="3" max="3" width="0.25" customWidth="1"/>
    <col min="4" max="4" width="3.75" customWidth="1"/>
    <col min="5" max="5" width="14.375" customWidth="1"/>
    <col min="6" max="6" width="4.125" customWidth="1"/>
    <col min="7" max="8" width="13.375" customWidth="1"/>
    <col min="9" max="9" width="16.625" customWidth="1"/>
    <col min="10" max="10" width="4.125" customWidth="1"/>
    <col min="11" max="12" width="13.375" customWidth="1"/>
    <col min="13" max="13" width="3.75" customWidth="1"/>
    <col min="14" max="14" width="0.25" customWidth="1"/>
    <col min="15" max="15" width="0.125" customWidth="1"/>
    <col min="16" max="16" width="0.25" customWidth="1"/>
  </cols>
  <sheetData>
    <row r="1" spans="1:16" ht="7.5" customHeight="1">
      <c r="A1" s="29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0.75" customHeight="1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2"/>
    </row>
    <row r="3" spans="1:16" ht="1.5" customHeight="1">
      <c r="A3" s="12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3"/>
      <c r="P3" s="12"/>
    </row>
    <row r="4" spans="1:16" ht="22.5" customHeight="1">
      <c r="A4" s="12"/>
      <c r="B4" s="13"/>
      <c r="C4" s="14"/>
      <c r="D4" s="14"/>
      <c r="E4" s="87" t="str">
        <f>IF(AND(MONTH(I8)=1,MONTH(K8)=12),"Y","N")</f>
        <v>N</v>
      </c>
      <c r="F4" s="14"/>
      <c r="G4" s="14"/>
      <c r="H4" s="14"/>
      <c r="I4" s="14"/>
      <c r="J4" s="14"/>
      <c r="K4" s="14"/>
      <c r="L4" s="14"/>
      <c r="M4" s="14"/>
      <c r="N4" s="14"/>
      <c r="O4" s="13"/>
      <c r="P4" s="13"/>
    </row>
    <row r="5" spans="1:16" ht="13.5" customHeight="1">
      <c r="A5" s="12"/>
      <c r="B5" s="13"/>
      <c r="C5" s="14"/>
      <c r="D5" s="14"/>
      <c r="E5" s="11" t="s">
        <v>0</v>
      </c>
      <c r="F5" s="10"/>
      <c r="G5" s="10"/>
      <c r="H5" s="10"/>
      <c r="I5" s="10"/>
      <c r="J5" s="10"/>
      <c r="K5" s="10"/>
      <c r="L5" s="10"/>
      <c r="M5" s="30"/>
      <c r="N5" s="30"/>
      <c r="O5" s="51"/>
      <c r="P5" s="13"/>
    </row>
    <row r="6" spans="1:16" ht="13.5" customHeight="1">
      <c r="A6" s="12"/>
      <c r="B6" s="13"/>
      <c r="C6" s="14"/>
      <c r="D6" s="14"/>
      <c r="E6" s="10"/>
      <c r="F6" s="10"/>
      <c r="G6" s="10"/>
      <c r="H6" s="10"/>
      <c r="I6" s="10"/>
      <c r="J6" s="10"/>
      <c r="K6" s="10"/>
      <c r="L6" s="10"/>
      <c r="M6" s="30"/>
      <c r="N6" s="30"/>
      <c r="O6" s="51"/>
      <c r="P6" s="13"/>
    </row>
    <row r="7" spans="1:16" ht="13.5" customHeight="1">
      <c r="A7" s="12"/>
      <c r="B7" s="13"/>
      <c r="C7" s="14"/>
      <c r="D7" s="14"/>
      <c r="E7" s="9" t="s">
        <v>1</v>
      </c>
      <c r="F7" s="8"/>
      <c r="G7" s="7"/>
      <c r="H7" s="7"/>
      <c r="I7" s="7"/>
      <c r="J7" s="8"/>
      <c r="K7" s="7"/>
      <c r="L7" s="7"/>
      <c r="M7" s="14"/>
      <c r="N7" s="14"/>
      <c r="O7" s="13"/>
      <c r="P7" s="13"/>
    </row>
    <row r="8" spans="1:16" ht="13.5" customHeight="1">
      <c r="A8" s="12"/>
      <c r="B8" s="13"/>
      <c r="C8" s="14"/>
      <c r="D8" s="14"/>
      <c r="E8" s="31" t="s">
        <v>2</v>
      </c>
      <c r="F8" s="6" t="s">
        <v>222</v>
      </c>
      <c r="G8" s="5"/>
      <c r="H8" s="32" t="s">
        <v>3</v>
      </c>
      <c r="I8" s="52" t="s">
        <v>223</v>
      </c>
      <c r="J8" s="31" t="s">
        <v>4</v>
      </c>
      <c r="K8" s="52" t="s">
        <v>224</v>
      </c>
      <c r="L8" s="32"/>
      <c r="M8" s="53"/>
      <c r="N8" s="53"/>
      <c r="O8" s="54"/>
      <c r="P8" s="13"/>
    </row>
    <row r="9" spans="1:16" ht="15" customHeight="1">
      <c r="A9" s="12"/>
      <c r="B9" s="13"/>
      <c r="C9" s="14"/>
      <c r="D9" s="14"/>
      <c r="E9" s="33" t="s">
        <v>5</v>
      </c>
      <c r="F9" s="4" t="s">
        <v>225</v>
      </c>
      <c r="G9" s="3"/>
      <c r="H9" s="3"/>
      <c r="I9" s="55" t="s">
        <v>6</v>
      </c>
      <c r="J9" s="2" t="s">
        <v>226</v>
      </c>
      <c r="K9" s="1"/>
      <c r="L9" s="55" t="s">
        <v>7</v>
      </c>
      <c r="M9" s="18"/>
      <c r="N9" s="18"/>
      <c r="O9" s="19"/>
      <c r="P9" s="13"/>
    </row>
    <row r="10" spans="1:16" ht="15" customHeight="1">
      <c r="A10" s="12"/>
      <c r="B10" s="13"/>
      <c r="C10" s="14"/>
      <c r="D10" s="17"/>
      <c r="E10" s="34" t="s">
        <v>8</v>
      </c>
      <c r="F10" s="34" t="s">
        <v>9</v>
      </c>
      <c r="G10" s="34" t="s">
        <v>10</v>
      </c>
      <c r="H10" s="34" t="s">
        <v>11</v>
      </c>
      <c r="I10" s="34" t="s">
        <v>12</v>
      </c>
      <c r="J10" s="34" t="s">
        <v>9</v>
      </c>
      <c r="K10" s="34" t="s">
        <v>10</v>
      </c>
      <c r="L10" s="34" t="s">
        <v>11</v>
      </c>
      <c r="M10" s="20"/>
      <c r="N10" s="21"/>
      <c r="O10" s="22"/>
      <c r="P10" s="22"/>
    </row>
    <row r="11" spans="1:16" ht="15" customHeight="1">
      <c r="A11" s="12"/>
      <c r="B11" s="13"/>
      <c r="C11" s="14"/>
      <c r="D11" s="17"/>
      <c r="E11" s="35" t="s">
        <v>13</v>
      </c>
      <c r="F11" s="36"/>
      <c r="G11" s="37"/>
      <c r="H11" s="37"/>
      <c r="I11" s="35" t="s">
        <v>14</v>
      </c>
      <c r="J11" s="36"/>
      <c r="K11" s="37"/>
      <c r="L11" s="37"/>
      <c r="M11" s="23"/>
      <c r="N11" s="24"/>
      <c r="O11" s="25"/>
      <c r="P11" s="27"/>
    </row>
    <row r="12" spans="1:16" ht="15" customHeight="1">
      <c r="A12" s="12"/>
      <c r="B12" s="13"/>
      <c r="C12" s="14"/>
      <c r="D12" s="17"/>
      <c r="E12" s="38" t="s">
        <v>15</v>
      </c>
      <c r="F12" s="36" t="s">
        <v>16</v>
      </c>
      <c r="G12" s="63">
        <v>7085669.9400000004</v>
      </c>
      <c r="H12" s="63">
        <v>12570659.51</v>
      </c>
      <c r="I12" s="59" t="s">
        <v>17</v>
      </c>
      <c r="J12" s="60" t="s">
        <v>18</v>
      </c>
      <c r="K12" s="63">
        <v>0</v>
      </c>
      <c r="L12" s="63">
        <v>0</v>
      </c>
      <c r="M12" s="23"/>
      <c r="N12" s="24"/>
      <c r="O12" s="25"/>
      <c r="P12" s="27"/>
    </row>
    <row r="13" spans="1:16" ht="15" customHeight="1">
      <c r="A13" s="12"/>
      <c r="B13" s="13"/>
      <c r="C13" s="14"/>
      <c r="D13" s="17"/>
      <c r="E13" s="38" t="s">
        <v>19</v>
      </c>
      <c r="F13" s="36" t="s">
        <v>20</v>
      </c>
      <c r="G13" s="63">
        <v>0</v>
      </c>
      <c r="H13" s="63">
        <v>0</v>
      </c>
      <c r="I13" s="59" t="s">
        <v>21</v>
      </c>
      <c r="J13" s="60" t="s">
        <v>22</v>
      </c>
      <c r="K13" s="63">
        <v>0</v>
      </c>
      <c r="L13" s="63">
        <v>0</v>
      </c>
      <c r="M13" s="23"/>
      <c r="N13" s="24"/>
      <c r="O13" s="25"/>
      <c r="P13" s="27"/>
    </row>
    <row r="14" spans="1:16" ht="15" customHeight="1">
      <c r="A14" s="12"/>
      <c r="B14" s="13"/>
      <c r="C14" s="14"/>
      <c r="D14" s="17"/>
      <c r="E14" s="38" t="s">
        <v>23</v>
      </c>
      <c r="F14" s="36" t="s">
        <v>24</v>
      </c>
      <c r="G14" s="63">
        <v>0</v>
      </c>
      <c r="H14" s="63">
        <v>0</v>
      </c>
      <c r="I14" s="59" t="s">
        <v>25</v>
      </c>
      <c r="J14" s="60" t="s">
        <v>26</v>
      </c>
      <c r="K14" s="63">
        <v>0</v>
      </c>
      <c r="L14" s="63">
        <v>0</v>
      </c>
      <c r="M14" s="23"/>
      <c r="N14" s="24"/>
      <c r="O14" s="25"/>
      <c r="P14" s="27"/>
    </row>
    <row r="15" spans="1:16" ht="15" customHeight="1">
      <c r="A15" s="12"/>
      <c r="B15" s="13"/>
      <c r="C15" s="14"/>
      <c r="D15" s="17"/>
      <c r="E15" s="38" t="s">
        <v>27</v>
      </c>
      <c r="F15" s="36" t="s">
        <v>28</v>
      </c>
      <c r="G15" s="63">
        <v>0</v>
      </c>
      <c r="H15" s="63">
        <v>0</v>
      </c>
      <c r="I15" s="59" t="s">
        <v>29</v>
      </c>
      <c r="J15" s="60" t="s">
        <v>30</v>
      </c>
      <c r="K15" s="63">
        <v>0</v>
      </c>
      <c r="L15" s="63">
        <v>398000</v>
      </c>
      <c r="M15" s="23"/>
      <c r="N15" s="24"/>
      <c r="O15" s="25"/>
      <c r="P15" s="27"/>
    </row>
    <row r="16" spans="1:16" ht="15" customHeight="1">
      <c r="A16" s="12"/>
      <c r="B16" s="13"/>
      <c r="C16" s="14"/>
      <c r="D16" s="17"/>
      <c r="E16" s="38" t="s">
        <v>31</v>
      </c>
      <c r="F16" s="36" t="s">
        <v>32</v>
      </c>
      <c r="G16" s="63">
        <v>0</v>
      </c>
      <c r="H16" s="63">
        <v>0</v>
      </c>
      <c r="I16" s="59" t="s">
        <v>33</v>
      </c>
      <c r="J16" s="60" t="s">
        <v>34</v>
      </c>
      <c r="K16" s="63">
        <v>0</v>
      </c>
      <c r="L16" s="63">
        <v>0</v>
      </c>
      <c r="M16" s="23"/>
      <c r="N16" s="24"/>
      <c r="O16" s="25"/>
      <c r="P16" s="27"/>
    </row>
    <row r="17" spans="1:16" ht="15" customHeight="1">
      <c r="A17" s="12"/>
      <c r="B17" s="13"/>
      <c r="C17" s="14"/>
      <c r="D17" s="17"/>
      <c r="E17" s="38" t="s">
        <v>35</v>
      </c>
      <c r="F17" s="36" t="s">
        <v>36</v>
      </c>
      <c r="G17" s="63">
        <v>578272.19999999995</v>
      </c>
      <c r="H17" s="63">
        <v>567092.80000000005</v>
      </c>
      <c r="I17" s="59" t="s">
        <v>37</v>
      </c>
      <c r="J17" s="60" t="s">
        <v>38</v>
      </c>
      <c r="K17" s="63">
        <v>0</v>
      </c>
      <c r="L17" s="63">
        <v>0</v>
      </c>
      <c r="M17" s="23"/>
      <c r="N17" s="24"/>
      <c r="O17" s="25"/>
      <c r="P17" s="27"/>
    </row>
    <row r="18" spans="1:16" ht="15" customHeight="1">
      <c r="A18" s="12"/>
      <c r="B18" s="13"/>
      <c r="C18" s="14"/>
      <c r="D18" s="17"/>
      <c r="E18" s="38" t="s">
        <v>39</v>
      </c>
      <c r="F18" s="36" t="s">
        <v>40</v>
      </c>
      <c r="G18" s="63">
        <v>4690</v>
      </c>
      <c r="H18" s="63">
        <v>43690</v>
      </c>
      <c r="I18" s="59" t="s">
        <v>41</v>
      </c>
      <c r="J18" s="60" t="s">
        <v>42</v>
      </c>
      <c r="K18" s="63">
        <v>0</v>
      </c>
      <c r="L18" s="63">
        <v>0</v>
      </c>
      <c r="M18" s="23"/>
      <c r="N18" s="24"/>
      <c r="O18" s="25"/>
      <c r="P18" s="27"/>
    </row>
    <row r="19" spans="1:16" ht="15" customHeight="1">
      <c r="A19" s="12"/>
      <c r="B19" s="13"/>
      <c r="C19" s="14"/>
      <c r="D19" s="17"/>
      <c r="E19" s="38" t="s">
        <v>43</v>
      </c>
      <c r="F19" s="36" t="s">
        <v>44</v>
      </c>
      <c r="G19" s="63">
        <v>0</v>
      </c>
      <c r="H19" s="63">
        <v>16415.099999999999</v>
      </c>
      <c r="I19" s="59" t="s">
        <v>45</v>
      </c>
      <c r="J19" s="60" t="s">
        <v>46</v>
      </c>
      <c r="K19" s="63">
        <v>5031.8999999999996</v>
      </c>
      <c r="L19" s="63">
        <v>106572.73</v>
      </c>
      <c r="M19" s="23"/>
      <c r="N19" s="24"/>
      <c r="O19" s="25"/>
      <c r="P19" s="27"/>
    </row>
    <row r="20" spans="1:16" ht="15" customHeight="1">
      <c r="A20" s="12"/>
      <c r="B20" s="13"/>
      <c r="C20" s="14"/>
      <c r="D20" s="17"/>
      <c r="E20" s="38" t="s">
        <v>47</v>
      </c>
      <c r="F20" s="36" t="s">
        <v>48</v>
      </c>
      <c r="G20" s="63">
        <v>0</v>
      </c>
      <c r="H20" s="63">
        <v>0</v>
      </c>
      <c r="I20" s="59" t="s">
        <v>49</v>
      </c>
      <c r="J20" s="60" t="s">
        <v>50</v>
      </c>
      <c r="K20" s="63">
        <v>0</v>
      </c>
      <c r="L20" s="63">
        <v>0</v>
      </c>
      <c r="M20" s="23"/>
      <c r="N20" s="24"/>
      <c r="O20" s="25"/>
      <c r="P20" s="27"/>
    </row>
    <row r="21" spans="1:16" ht="15" customHeight="1">
      <c r="A21" s="12"/>
      <c r="B21" s="13"/>
      <c r="C21" s="14"/>
      <c r="D21" s="17"/>
      <c r="E21" s="38" t="s">
        <v>51</v>
      </c>
      <c r="F21" s="36" t="s">
        <v>52</v>
      </c>
      <c r="G21" s="63">
        <v>7634.94</v>
      </c>
      <c r="H21" s="63">
        <v>7634.94</v>
      </c>
      <c r="I21" s="59" t="s">
        <v>53</v>
      </c>
      <c r="J21" s="60" t="s">
        <v>54</v>
      </c>
      <c r="K21" s="63">
        <v>55568</v>
      </c>
      <c r="L21" s="63">
        <v>15150</v>
      </c>
      <c r="M21" s="23"/>
      <c r="N21" s="24"/>
      <c r="O21" s="25"/>
      <c r="P21" s="27"/>
    </row>
    <row r="22" spans="1:16" ht="15" customHeight="1">
      <c r="A22" s="12"/>
      <c r="B22" s="13"/>
      <c r="C22" s="14"/>
      <c r="D22" s="17"/>
      <c r="E22" s="39" t="s">
        <v>55</v>
      </c>
      <c r="F22" s="36" t="s">
        <v>56</v>
      </c>
      <c r="G22" s="63">
        <v>0</v>
      </c>
      <c r="H22" s="63">
        <v>0</v>
      </c>
      <c r="I22" s="59" t="s">
        <v>57</v>
      </c>
      <c r="J22" s="60" t="s">
        <v>58</v>
      </c>
      <c r="K22" s="63">
        <v>0</v>
      </c>
      <c r="L22" s="63">
        <v>0</v>
      </c>
      <c r="M22" s="23"/>
      <c r="N22" s="24"/>
      <c r="O22" s="25"/>
      <c r="P22" s="27"/>
    </row>
    <row r="23" spans="1:16" ht="33" customHeight="1">
      <c r="A23" s="12"/>
      <c r="B23" s="13"/>
      <c r="C23" s="14"/>
      <c r="D23" s="17"/>
      <c r="E23" s="39" t="s">
        <v>59</v>
      </c>
      <c r="F23" s="36" t="s">
        <v>60</v>
      </c>
      <c r="G23" s="63">
        <v>0</v>
      </c>
      <c r="H23" s="63">
        <v>0</v>
      </c>
      <c r="I23" s="59" t="s">
        <v>61</v>
      </c>
      <c r="J23" s="60" t="s">
        <v>62</v>
      </c>
      <c r="K23" s="63">
        <v>0</v>
      </c>
      <c r="L23" s="63">
        <v>0</v>
      </c>
      <c r="M23" s="23"/>
      <c r="N23" s="24"/>
      <c r="O23" s="25"/>
      <c r="P23" s="27"/>
    </row>
    <row r="24" spans="1:16" ht="27.75" customHeight="1">
      <c r="A24" s="12"/>
      <c r="B24" s="13"/>
      <c r="C24" s="14"/>
      <c r="D24" s="17"/>
      <c r="E24" s="38" t="s">
        <v>63</v>
      </c>
      <c r="F24" s="36" t="s">
        <v>64</v>
      </c>
      <c r="G24" s="63">
        <v>0</v>
      </c>
      <c r="H24" s="63">
        <v>0</v>
      </c>
      <c r="I24" s="61" t="s">
        <v>65</v>
      </c>
      <c r="J24" s="60" t="s">
        <v>66</v>
      </c>
      <c r="K24" s="63">
        <v>0</v>
      </c>
      <c r="L24" s="63">
        <v>0</v>
      </c>
      <c r="M24" s="23"/>
      <c r="N24" s="24"/>
      <c r="O24" s="25"/>
      <c r="P24" s="27"/>
    </row>
    <row r="25" spans="1:16" ht="15" customHeight="1">
      <c r="A25" s="12"/>
      <c r="B25" s="13"/>
      <c r="C25" s="14"/>
      <c r="D25" s="17"/>
      <c r="E25" s="38" t="s">
        <v>67</v>
      </c>
      <c r="F25" s="36" t="s">
        <v>68</v>
      </c>
      <c r="G25" s="63">
        <v>7676267.0800000001</v>
      </c>
      <c r="H25" s="63">
        <v>13205492.35</v>
      </c>
      <c r="I25" s="59" t="s">
        <v>69</v>
      </c>
      <c r="J25" s="60" t="s">
        <v>70</v>
      </c>
      <c r="K25" s="63">
        <v>0</v>
      </c>
      <c r="L25" s="63">
        <v>0</v>
      </c>
      <c r="M25" s="23"/>
      <c r="N25" s="24"/>
      <c r="O25" s="25"/>
      <c r="P25" s="27"/>
    </row>
    <row r="26" spans="1:16" ht="15" customHeight="1">
      <c r="A26" s="12"/>
      <c r="B26" s="13"/>
      <c r="C26" s="14"/>
      <c r="D26" s="17"/>
      <c r="E26" s="38" t="s">
        <v>71</v>
      </c>
      <c r="F26" s="36"/>
      <c r="G26" s="63"/>
      <c r="H26" s="63"/>
      <c r="I26" s="59" t="s">
        <v>72</v>
      </c>
      <c r="J26" s="60"/>
      <c r="K26" s="63"/>
      <c r="L26" s="63"/>
      <c r="M26" s="23"/>
      <c r="N26" s="24"/>
      <c r="O26" s="25"/>
      <c r="P26" s="27"/>
    </row>
    <row r="27" spans="1:16" ht="15" customHeight="1">
      <c r="A27" s="12"/>
      <c r="B27" s="13"/>
      <c r="C27" s="14"/>
      <c r="D27" s="17"/>
      <c r="E27" s="38" t="s">
        <v>73</v>
      </c>
      <c r="F27" s="36" t="s">
        <v>74</v>
      </c>
      <c r="G27" s="63">
        <v>490000</v>
      </c>
      <c r="H27" s="63">
        <v>490000</v>
      </c>
      <c r="I27" s="59" t="s">
        <v>75</v>
      </c>
      <c r="J27" s="60" t="s">
        <v>76</v>
      </c>
      <c r="K27" s="63">
        <v>60599.9</v>
      </c>
      <c r="L27" s="63">
        <v>519722.73</v>
      </c>
      <c r="M27" s="23"/>
      <c r="N27" s="24"/>
      <c r="O27" s="25"/>
      <c r="P27" s="27"/>
    </row>
    <row r="28" spans="1:16" ht="15" customHeight="1">
      <c r="A28" s="12"/>
      <c r="B28" s="13"/>
      <c r="C28" s="14"/>
      <c r="D28" s="17"/>
      <c r="E28" s="38" t="s">
        <v>77</v>
      </c>
      <c r="F28" s="36" t="s">
        <v>78</v>
      </c>
      <c r="G28" s="63">
        <v>0</v>
      </c>
      <c r="H28" s="63">
        <v>0</v>
      </c>
      <c r="I28" s="59" t="s">
        <v>79</v>
      </c>
      <c r="J28" s="60"/>
      <c r="K28" s="63"/>
      <c r="L28" s="63"/>
      <c r="M28" s="23"/>
      <c r="N28" s="24"/>
      <c r="O28" s="25"/>
      <c r="P28" s="27"/>
    </row>
    <row r="29" spans="1:16" ht="15" customHeight="1">
      <c r="A29" s="12"/>
      <c r="B29" s="13"/>
      <c r="C29" s="14"/>
      <c r="D29" s="17"/>
      <c r="E29" s="38" t="s">
        <v>80</v>
      </c>
      <c r="F29" s="36" t="s">
        <v>81</v>
      </c>
      <c r="G29" s="63">
        <v>490000</v>
      </c>
      <c r="H29" s="63">
        <v>490000</v>
      </c>
      <c r="I29" s="61" t="s">
        <v>82</v>
      </c>
      <c r="J29" s="60" t="s">
        <v>83</v>
      </c>
      <c r="K29" s="63">
        <v>0</v>
      </c>
      <c r="L29" s="63">
        <v>0</v>
      </c>
      <c r="M29" s="23"/>
      <c r="N29" s="24"/>
      <c r="O29" s="25"/>
      <c r="P29" s="27"/>
    </row>
    <row r="30" spans="1:16" ht="15" customHeight="1">
      <c r="A30" s="12"/>
      <c r="B30" s="13"/>
      <c r="C30" s="14"/>
      <c r="D30" s="17"/>
      <c r="E30" s="38" t="s">
        <v>84</v>
      </c>
      <c r="F30" s="36"/>
      <c r="G30" s="63"/>
      <c r="H30" s="63"/>
      <c r="I30" s="59" t="s">
        <v>85</v>
      </c>
      <c r="J30" s="60" t="s">
        <v>86</v>
      </c>
      <c r="K30" s="63">
        <v>0</v>
      </c>
      <c r="L30" s="63">
        <v>0</v>
      </c>
      <c r="M30" s="23"/>
      <c r="N30" s="24"/>
      <c r="O30" s="25"/>
      <c r="P30" s="27"/>
    </row>
    <row r="31" spans="1:16" ht="15" customHeight="1">
      <c r="A31" s="12"/>
      <c r="B31" s="13"/>
      <c r="C31" s="14"/>
      <c r="D31" s="17"/>
      <c r="E31" s="38" t="s">
        <v>87</v>
      </c>
      <c r="F31" s="36" t="s">
        <v>88</v>
      </c>
      <c r="G31" s="63">
        <v>0</v>
      </c>
      <c r="H31" s="63">
        <v>0</v>
      </c>
      <c r="I31" s="59" t="s">
        <v>89</v>
      </c>
      <c r="J31" s="60" t="s">
        <v>86</v>
      </c>
      <c r="K31" s="63">
        <v>0</v>
      </c>
      <c r="L31" s="63">
        <v>0</v>
      </c>
      <c r="M31" s="23"/>
      <c r="N31" s="24"/>
      <c r="O31" s="25"/>
      <c r="P31" s="27"/>
    </row>
    <row r="32" spans="1:16" ht="15" customHeight="1">
      <c r="A32" s="12"/>
      <c r="B32" s="13"/>
      <c r="C32" s="14"/>
      <c r="D32" s="17"/>
      <c r="E32" s="38" t="s">
        <v>90</v>
      </c>
      <c r="F32" s="36" t="s">
        <v>91</v>
      </c>
      <c r="G32" s="63">
        <v>0</v>
      </c>
      <c r="H32" s="63">
        <v>0</v>
      </c>
      <c r="I32" s="59" t="s">
        <v>92</v>
      </c>
      <c r="J32" s="60" t="s">
        <v>93</v>
      </c>
      <c r="K32" s="63">
        <v>0</v>
      </c>
      <c r="L32" s="63">
        <v>0</v>
      </c>
      <c r="M32" s="23"/>
      <c r="N32" s="24"/>
      <c r="O32" s="25"/>
      <c r="P32" s="27"/>
    </row>
    <row r="33" spans="1:16" ht="15" customHeight="1">
      <c r="A33" s="12"/>
      <c r="B33" s="13"/>
      <c r="C33" s="14"/>
      <c r="D33" s="17"/>
      <c r="E33" s="38" t="s">
        <v>94</v>
      </c>
      <c r="F33" s="36" t="s">
        <v>95</v>
      </c>
      <c r="G33" s="63">
        <v>0</v>
      </c>
      <c r="H33" s="63">
        <v>0</v>
      </c>
      <c r="I33" s="59" t="s">
        <v>96</v>
      </c>
      <c r="J33" s="60" t="s">
        <v>97</v>
      </c>
      <c r="K33" s="63">
        <v>0</v>
      </c>
      <c r="L33" s="63">
        <v>0</v>
      </c>
      <c r="M33" s="23"/>
      <c r="N33" s="24"/>
      <c r="O33" s="25"/>
      <c r="P33" s="27"/>
    </row>
    <row r="34" spans="1:16" ht="25.5" customHeight="1">
      <c r="A34" s="12"/>
      <c r="B34" s="13"/>
      <c r="C34" s="14"/>
      <c r="D34" s="17"/>
      <c r="E34" s="39" t="s">
        <v>98</v>
      </c>
      <c r="F34" s="36" t="s">
        <v>99</v>
      </c>
      <c r="G34" s="63">
        <v>0</v>
      </c>
      <c r="H34" s="63">
        <v>0</v>
      </c>
      <c r="I34" s="59" t="s">
        <v>100</v>
      </c>
      <c r="J34" s="60" t="s">
        <v>101</v>
      </c>
      <c r="K34" s="63">
        <v>0</v>
      </c>
      <c r="L34" s="63">
        <v>0</v>
      </c>
      <c r="M34" s="23"/>
      <c r="N34" s="24"/>
      <c r="O34" s="25"/>
      <c r="P34" s="27"/>
    </row>
    <row r="35" spans="1:16" ht="15" customHeight="1">
      <c r="A35" s="12"/>
      <c r="B35" s="13"/>
      <c r="C35" s="14"/>
      <c r="D35" s="17"/>
      <c r="E35" s="38" t="s">
        <v>102</v>
      </c>
      <c r="F35" s="36" t="s">
        <v>103</v>
      </c>
      <c r="G35" s="63">
        <v>0</v>
      </c>
      <c r="H35" s="63">
        <v>0</v>
      </c>
      <c r="I35" s="59" t="s">
        <v>104</v>
      </c>
      <c r="J35" s="60"/>
      <c r="K35" s="63"/>
      <c r="L35" s="63"/>
      <c r="M35" s="23"/>
      <c r="N35" s="24"/>
      <c r="O35" s="25"/>
      <c r="P35" s="27"/>
    </row>
    <row r="36" spans="1:16" ht="15" customHeight="1">
      <c r="A36" s="40"/>
      <c r="B36" s="41"/>
      <c r="C36" s="42"/>
      <c r="D36" s="43"/>
      <c r="E36" s="39" t="s">
        <v>105</v>
      </c>
      <c r="F36" s="44" t="s">
        <v>106</v>
      </c>
      <c r="G36" s="63">
        <v>0</v>
      </c>
      <c r="H36" s="63">
        <v>0</v>
      </c>
      <c r="I36" s="61" t="s">
        <v>107</v>
      </c>
      <c r="J36" s="62" t="s">
        <v>108</v>
      </c>
      <c r="K36" s="63">
        <v>0</v>
      </c>
      <c r="L36" s="63">
        <v>0</v>
      </c>
      <c r="M36" s="23"/>
      <c r="N36" s="24"/>
      <c r="O36" s="25"/>
      <c r="P36" s="56"/>
    </row>
    <row r="37" spans="1:16" ht="15" customHeight="1">
      <c r="A37" s="12"/>
      <c r="B37" s="13"/>
      <c r="C37" s="14"/>
      <c r="D37" s="17"/>
      <c r="E37" s="38" t="s">
        <v>109</v>
      </c>
      <c r="F37" s="36" t="s">
        <v>110</v>
      </c>
      <c r="G37" s="63">
        <v>0</v>
      </c>
      <c r="H37" s="63">
        <v>0</v>
      </c>
      <c r="I37" s="59" t="s">
        <v>111</v>
      </c>
      <c r="J37" s="60" t="s">
        <v>112</v>
      </c>
      <c r="K37" s="63">
        <v>60599.9</v>
      </c>
      <c r="L37" s="63">
        <v>519722.73</v>
      </c>
      <c r="M37" s="23"/>
      <c r="N37" s="24"/>
      <c r="O37" s="25"/>
      <c r="P37" s="27"/>
    </row>
    <row r="38" spans="1:16" ht="15" customHeight="1">
      <c r="A38" s="12"/>
      <c r="B38" s="13"/>
      <c r="C38" s="14"/>
      <c r="D38" s="17"/>
      <c r="E38" s="38" t="s">
        <v>113</v>
      </c>
      <c r="F38" s="36" t="s">
        <v>114</v>
      </c>
      <c r="G38" s="63">
        <v>0</v>
      </c>
      <c r="H38" s="63">
        <v>0</v>
      </c>
      <c r="I38" s="59"/>
      <c r="J38" s="60"/>
      <c r="K38" s="63"/>
      <c r="L38" s="63"/>
      <c r="M38" s="23"/>
      <c r="N38" s="24"/>
      <c r="O38" s="25"/>
      <c r="P38" s="27"/>
    </row>
    <row r="39" spans="1:16" ht="26.25" customHeight="1">
      <c r="A39" s="12"/>
      <c r="B39" s="13"/>
      <c r="C39" s="14"/>
      <c r="D39" s="17"/>
      <c r="E39" s="38" t="s">
        <v>115</v>
      </c>
      <c r="F39" s="36" t="s">
        <v>116</v>
      </c>
      <c r="G39" s="63">
        <v>0</v>
      </c>
      <c r="H39" s="63">
        <v>0</v>
      </c>
      <c r="I39" s="61" t="s">
        <v>117</v>
      </c>
      <c r="J39" s="60"/>
      <c r="K39" s="63"/>
      <c r="L39" s="63"/>
      <c r="M39" s="23"/>
      <c r="N39" s="24"/>
      <c r="O39" s="25"/>
      <c r="P39" s="27"/>
    </row>
    <row r="40" spans="1:16" ht="33" customHeight="1">
      <c r="A40" s="12"/>
      <c r="B40" s="13"/>
      <c r="C40" s="14"/>
      <c r="D40" s="17"/>
      <c r="E40" s="39" t="s">
        <v>118</v>
      </c>
      <c r="F40" s="36"/>
      <c r="G40" s="63"/>
      <c r="H40" s="63"/>
      <c r="I40" s="61" t="s">
        <v>119</v>
      </c>
      <c r="J40" s="60" t="s">
        <v>120</v>
      </c>
      <c r="K40" s="63">
        <v>105005.53</v>
      </c>
      <c r="L40" s="63">
        <v>105005.53</v>
      </c>
      <c r="M40" s="23"/>
      <c r="N40" s="24"/>
      <c r="O40" s="25"/>
      <c r="P40" s="27"/>
    </row>
    <row r="41" spans="1:16" ht="15" customHeight="1">
      <c r="A41" s="12"/>
      <c r="B41" s="13"/>
      <c r="C41" s="14"/>
      <c r="D41" s="17"/>
      <c r="E41" s="38" t="s">
        <v>121</v>
      </c>
      <c r="F41" s="36" t="s">
        <v>122</v>
      </c>
      <c r="G41" s="63">
        <v>0</v>
      </c>
      <c r="H41" s="63">
        <v>0</v>
      </c>
      <c r="I41" s="59" t="s">
        <v>123</v>
      </c>
      <c r="J41" s="60" t="s">
        <v>124</v>
      </c>
      <c r="K41" s="63">
        <v>0</v>
      </c>
      <c r="L41" s="63">
        <v>0</v>
      </c>
      <c r="M41" s="23"/>
      <c r="N41" s="24"/>
      <c r="O41" s="25"/>
      <c r="P41" s="27"/>
    </row>
    <row r="42" spans="1:16" ht="27" customHeight="1">
      <c r="A42" s="12"/>
      <c r="B42" s="13"/>
      <c r="C42" s="14"/>
      <c r="D42" s="17"/>
      <c r="E42" s="38" t="s">
        <v>125</v>
      </c>
      <c r="F42" s="36" t="s">
        <v>126</v>
      </c>
      <c r="G42" s="63">
        <v>0</v>
      </c>
      <c r="H42" s="63">
        <v>0</v>
      </c>
      <c r="I42" s="61" t="s">
        <v>127</v>
      </c>
      <c r="J42" s="60" t="s">
        <v>128</v>
      </c>
      <c r="K42" s="63">
        <v>105005.53</v>
      </c>
      <c r="L42" s="63">
        <v>105005.53</v>
      </c>
      <c r="M42" s="23"/>
      <c r="N42" s="24"/>
      <c r="O42" s="25"/>
      <c r="P42" s="27"/>
    </row>
    <row r="43" spans="1:16" ht="15" customHeight="1">
      <c r="A43" s="12"/>
      <c r="B43" s="13"/>
      <c r="C43" s="14"/>
      <c r="D43" s="17"/>
      <c r="E43" s="38" t="s">
        <v>129</v>
      </c>
      <c r="F43" s="36" t="s">
        <v>130</v>
      </c>
      <c r="G43" s="63">
        <v>0</v>
      </c>
      <c r="H43" s="63">
        <v>0</v>
      </c>
      <c r="I43" s="59" t="s">
        <v>131</v>
      </c>
      <c r="J43" s="60" t="s">
        <v>132</v>
      </c>
      <c r="K43" s="63">
        <v>0</v>
      </c>
      <c r="L43" s="63">
        <v>0</v>
      </c>
      <c r="M43" s="23"/>
      <c r="N43" s="24"/>
      <c r="O43" s="25"/>
      <c r="P43" s="27"/>
    </row>
    <row r="44" spans="1:16" ht="25.5" customHeight="1">
      <c r="A44" s="12"/>
      <c r="B44" s="13"/>
      <c r="C44" s="14"/>
      <c r="D44" s="17"/>
      <c r="E44" s="39" t="s">
        <v>133</v>
      </c>
      <c r="F44" s="36" t="s">
        <v>134</v>
      </c>
      <c r="G44" s="63">
        <v>0</v>
      </c>
      <c r="H44" s="63">
        <v>0</v>
      </c>
      <c r="I44" s="59" t="s">
        <v>135</v>
      </c>
      <c r="J44" s="60" t="s">
        <v>136</v>
      </c>
      <c r="K44" s="63">
        <v>7533.45</v>
      </c>
      <c r="L44" s="63">
        <v>7533.45</v>
      </c>
      <c r="M44" s="23"/>
      <c r="N44" s="24"/>
      <c r="O44" s="25"/>
      <c r="P44" s="27"/>
    </row>
    <row r="45" spans="1:16" ht="24.75" customHeight="1">
      <c r="A45" s="12"/>
      <c r="B45" s="13"/>
      <c r="C45" s="14"/>
      <c r="D45" s="17"/>
      <c r="E45" s="38"/>
      <c r="F45" s="36"/>
      <c r="G45" s="63"/>
      <c r="H45" s="63"/>
      <c r="I45" s="61" t="s">
        <v>137</v>
      </c>
      <c r="J45" s="60" t="s">
        <v>138</v>
      </c>
      <c r="K45" s="63">
        <v>0</v>
      </c>
      <c r="L45" s="63">
        <v>0</v>
      </c>
      <c r="M45" s="23"/>
      <c r="N45" s="24"/>
      <c r="O45" s="25"/>
      <c r="P45" s="27"/>
    </row>
    <row r="46" spans="1:16" ht="15" customHeight="1">
      <c r="A46" s="12"/>
      <c r="B46" s="13"/>
      <c r="C46" s="14"/>
      <c r="D46" s="17"/>
      <c r="E46" s="38" t="s">
        <v>104</v>
      </c>
      <c r="F46" s="36"/>
      <c r="G46" s="63"/>
      <c r="H46" s="63"/>
      <c r="I46" s="59" t="s">
        <v>139</v>
      </c>
      <c r="J46" s="60" t="s">
        <v>140</v>
      </c>
      <c r="K46" s="63">
        <v>7993128.2000000002</v>
      </c>
      <c r="L46" s="63">
        <v>13063230.640000001</v>
      </c>
      <c r="M46" s="23"/>
      <c r="N46" s="24"/>
      <c r="O46" s="25"/>
      <c r="P46" s="27"/>
    </row>
    <row r="47" spans="1:16" ht="30" customHeight="1">
      <c r="A47" s="12"/>
      <c r="B47" s="13"/>
      <c r="C47" s="14"/>
      <c r="D47" s="17"/>
      <c r="E47" s="38" t="s">
        <v>141</v>
      </c>
      <c r="F47" s="36" t="s">
        <v>142</v>
      </c>
      <c r="G47" s="63">
        <v>0</v>
      </c>
      <c r="H47" s="63">
        <v>0</v>
      </c>
      <c r="I47" s="61" t="s">
        <v>143</v>
      </c>
      <c r="J47" s="60" t="s">
        <v>144</v>
      </c>
      <c r="K47" s="63">
        <v>8105667.1799999997</v>
      </c>
      <c r="L47" s="63">
        <v>13175769.619999999</v>
      </c>
      <c r="M47" s="23"/>
      <c r="N47" s="24"/>
      <c r="O47" s="25"/>
      <c r="P47" s="27"/>
    </row>
    <row r="48" spans="1:16" ht="30" customHeight="1">
      <c r="A48" s="12"/>
      <c r="B48" s="13"/>
      <c r="C48" s="14"/>
      <c r="D48" s="17"/>
      <c r="E48" s="38" t="s">
        <v>145</v>
      </c>
      <c r="F48" s="36" t="s">
        <v>146</v>
      </c>
      <c r="G48" s="63">
        <v>8166267.0800000001</v>
      </c>
      <c r="H48" s="63">
        <v>13695492.35</v>
      </c>
      <c r="I48" s="61" t="s">
        <v>147</v>
      </c>
      <c r="J48" s="60" t="s">
        <v>148</v>
      </c>
      <c r="K48" s="63">
        <v>8166267.0800000001</v>
      </c>
      <c r="L48" s="63">
        <v>13695492.35</v>
      </c>
      <c r="M48" s="23"/>
      <c r="N48" s="24"/>
      <c r="O48" s="25"/>
      <c r="P48" s="27"/>
    </row>
    <row r="49" spans="1:16" ht="14.25" hidden="1" customHeight="1">
      <c r="A49" s="12"/>
      <c r="B49" s="13"/>
      <c r="C49" s="14"/>
      <c r="D49" s="14"/>
      <c r="E49" s="45"/>
      <c r="F49" s="46"/>
      <c r="G49" s="28"/>
      <c r="H49" s="28"/>
      <c r="I49" s="57"/>
      <c r="J49" s="46"/>
      <c r="K49" s="28"/>
      <c r="L49" s="28"/>
      <c r="M49" s="24"/>
      <c r="N49" s="24"/>
      <c r="O49" s="25"/>
      <c r="P49" s="27"/>
    </row>
    <row r="50" spans="1:16" ht="7.5" customHeight="1">
      <c r="A50" s="12"/>
      <c r="B50" s="13"/>
      <c r="C50" s="14"/>
      <c r="D50" s="14"/>
      <c r="E50" s="16"/>
      <c r="F50" s="15"/>
      <c r="G50" s="26"/>
      <c r="H50" s="26"/>
      <c r="I50" s="58"/>
      <c r="J50" s="15"/>
      <c r="K50" s="26"/>
      <c r="L50" s="26"/>
      <c r="M50" s="26"/>
      <c r="N50" s="24"/>
      <c r="O50" s="25"/>
      <c r="P50" s="27"/>
    </row>
    <row r="51" spans="1:16" ht="7.5" customHeight="1">
      <c r="A51" s="12"/>
      <c r="B51" s="13"/>
      <c r="C51" s="14"/>
      <c r="D51" s="14"/>
      <c r="E51" s="16"/>
      <c r="F51" s="15"/>
      <c r="G51" s="26"/>
      <c r="H51" s="26"/>
      <c r="I51" s="58"/>
      <c r="J51" s="15"/>
      <c r="K51" s="26"/>
      <c r="L51" s="26"/>
      <c r="M51" s="26"/>
      <c r="N51" s="24"/>
      <c r="O51" s="25"/>
      <c r="P51" s="27"/>
    </row>
    <row r="52" spans="1:16" ht="7.5" customHeight="1">
      <c r="A52" s="12"/>
      <c r="B52" s="13"/>
      <c r="C52" s="14"/>
      <c r="D52" s="14"/>
      <c r="E52" s="47"/>
      <c r="F52" s="47"/>
      <c r="G52" s="48"/>
      <c r="H52" s="15"/>
      <c r="I52" s="48"/>
      <c r="J52" s="48"/>
      <c r="K52" s="48"/>
      <c r="L52" s="48"/>
      <c r="M52" s="48"/>
      <c r="N52" s="48"/>
      <c r="O52" s="50"/>
      <c r="P52" s="50"/>
    </row>
    <row r="53" spans="1:16" ht="22.5" hidden="1" customHeight="1">
      <c r="A53" s="12"/>
      <c r="B53" s="13"/>
      <c r="C53" s="14"/>
      <c r="D53" s="14" t="s">
        <v>227</v>
      </c>
      <c r="E53" s="47"/>
      <c r="F53" s="47" t="s">
        <v>228</v>
      </c>
      <c r="G53" s="48"/>
      <c r="H53" s="89" t="s">
        <v>229</v>
      </c>
      <c r="I53" s="48"/>
      <c r="J53" s="48"/>
      <c r="K53" s="48"/>
      <c r="L53" s="48"/>
      <c r="M53" s="48"/>
      <c r="N53" s="48"/>
      <c r="O53" s="50"/>
      <c r="P53" s="50"/>
    </row>
    <row r="54" spans="1:16" ht="1.5" customHeight="1">
      <c r="A54" s="12"/>
      <c r="B54" s="13"/>
      <c r="C54" s="14"/>
      <c r="D54" s="14"/>
      <c r="E54" s="47"/>
      <c r="F54" s="47"/>
      <c r="G54" s="48"/>
      <c r="H54" s="15"/>
      <c r="I54" s="48"/>
      <c r="J54" s="48"/>
      <c r="K54" s="48"/>
      <c r="L54" s="48"/>
      <c r="M54" s="48"/>
      <c r="N54" s="48"/>
      <c r="O54" s="50"/>
      <c r="P54" s="50"/>
    </row>
    <row r="55" spans="1:16" ht="0.75" customHeight="1">
      <c r="A55" s="12"/>
      <c r="B55" s="13"/>
      <c r="C55" s="13"/>
      <c r="D55" s="13"/>
      <c r="E55" s="49"/>
      <c r="F55" s="49"/>
      <c r="G55" s="50"/>
      <c r="H55" s="27"/>
      <c r="I55" s="50"/>
      <c r="J55" s="50"/>
      <c r="K55" s="50"/>
      <c r="L55" s="50"/>
      <c r="M55" s="50"/>
      <c r="N55" s="50"/>
      <c r="O55" s="50"/>
      <c r="P55" s="50"/>
    </row>
    <row r="56" spans="1:16" ht="1.5" customHeight="1">
      <c r="A56" s="12"/>
      <c r="B56" s="12"/>
      <c r="C56" s="12"/>
      <c r="D56" s="13"/>
      <c r="E56" s="49"/>
      <c r="F56" s="49"/>
      <c r="G56" s="50"/>
      <c r="H56" s="27"/>
      <c r="I56" s="50"/>
      <c r="J56" s="50"/>
      <c r="K56" s="50"/>
      <c r="L56" s="50"/>
      <c r="M56" s="50"/>
      <c r="N56" s="50"/>
      <c r="O56" s="50"/>
      <c r="P56" s="50"/>
    </row>
  </sheetData>
  <mergeCells count="5">
    <mergeCell ref="E5:L6"/>
    <mergeCell ref="E7:L7"/>
    <mergeCell ref="F8:G8"/>
    <mergeCell ref="F9:H9"/>
    <mergeCell ref="J9:K9"/>
  </mergeCells>
  <phoneticPr fontId="18" type="noConversion"/>
  <pageMargins left="0.19685039370078741" right="0.19685039370078741" top="0.19685039370078741" bottom="0.19685039370078741" header="0.51181102362204722" footer="0.51181102362204722"/>
  <pageSetup paperSize="9" orientation="portrait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38"/>
  <sheetViews>
    <sheetView workbookViewId="0"/>
  </sheetViews>
  <sheetFormatPr defaultColWidth="9" defaultRowHeight="12"/>
  <cols>
    <col min="1" max="1" width="2" style="67" customWidth="1"/>
    <col min="2" max="3" width="0.875" style="67" customWidth="1"/>
    <col min="4" max="4" width="1.75" style="67" customWidth="1"/>
    <col min="5" max="5" width="4.5" style="67" customWidth="1"/>
    <col min="6" max="8" width="9" style="67"/>
    <col min="9" max="9" width="9.25" style="67" customWidth="1"/>
    <col min="10" max="12" width="9" style="67"/>
    <col min="13" max="13" width="11.75" style="67" customWidth="1"/>
    <col min="14" max="14" width="12" style="67" customWidth="1"/>
    <col min="15" max="34" width="11.75" style="67" customWidth="1"/>
    <col min="35" max="54" width="14.375" style="67" customWidth="1"/>
    <col min="55" max="55" width="16" style="67" customWidth="1"/>
    <col min="56" max="61" width="13" style="67" customWidth="1"/>
    <col min="62" max="16384" width="9" style="67"/>
  </cols>
  <sheetData>
    <row r="1" spans="1:64">
      <c r="A1" s="64"/>
      <c r="B1" s="64"/>
      <c r="C1" s="64"/>
      <c r="D1" s="64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6"/>
    </row>
    <row r="2" spans="1:64">
      <c r="A2" s="91" t="s">
        <v>149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66"/>
    </row>
    <row r="3" spans="1:64" ht="19.5" customHeight="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66"/>
    </row>
    <row r="4" spans="1:64" ht="15" customHeight="1">
      <c r="A4" s="64"/>
      <c r="B4" s="64"/>
      <c r="C4" s="64"/>
      <c r="D4" s="64"/>
      <c r="E4" s="92" t="s">
        <v>2</v>
      </c>
      <c r="F4" s="92"/>
      <c r="G4" s="92"/>
      <c r="H4" s="92" t="s">
        <v>222</v>
      </c>
      <c r="I4" s="92"/>
      <c r="J4" s="92"/>
      <c r="K4" s="92"/>
      <c r="L4" s="68"/>
      <c r="M4" s="68"/>
      <c r="N4" s="68"/>
      <c r="O4" s="92" t="s">
        <v>150</v>
      </c>
      <c r="P4" s="92"/>
      <c r="Q4" s="93" t="s">
        <v>223</v>
      </c>
      <c r="R4" s="93"/>
      <c r="S4" s="69" t="s">
        <v>4</v>
      </c>
      <c r="T4" s="92" t="s">
        <v>224</v>
      </c>
      <c r="U4" s="92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6"/>
    </row>
    <row r="5" spans="1:64" ht="18" customHeight="1">
      <c r="A5" s="64"/>
      <c r="B5" s="64"/>
      <c r="C5" s="64"/>
      <c r="D5" s="64"/>
      <c r="E5" s="94" t="s">
        <v>5</v>
      </c>
      <c r="F5" s="95"/>
      <c r="G5" s="95"/>
      <c r="H5" s="95" t="s">
        <v>225</v>
      </c>
      <c r="I5" s="95"/>
      <c r="J5" s="95"/>
      <c r="K5" s="95"/>
      <c r="L5" s="70"/>
      <c r="M5" s="70"/>
      <c r="N5" s="70"/>
      <c r="O5" s="95" t="s">
        <v>6</v>
      </c>
      <c r="P5" s="95"/>
      <c r="Q5" s="95" t="s">
        <v>226</v>
      </c>
      <c r="R5" s="95"/>
      <c r="S5" s="70"/>
      <c r="T5" s="96"/>
      <c r="U5" s="96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64"/>
      <c r="BK5" s="64"/>
      <c r="BL5" s="66"/>
    </row>
    <row r="6" spans="1:64" ht="18" customHeight="1">
      <c r="A6" s="64"/>
      <c r="B6" s="64"/>
      <c r="C6" s="64"/>
      <c r="D6" s="71"/>
      <c r="E6" s="97" t="s">
        <v>151</v>
      </c>
      <c r="F6" s="99" t="s">
        <v>152</v>
      </c>
      <c r="G6" s="99" t="s">
        <v>153</v>
      </c>
      <c r="H6" s="99" t="s">
        <v>154</v>
      </c>
      <c r="I6" s="101" t="s">
        <v>155</v>
      </c>
      <c r="J6" s="101" t="s">
        <v>156</v>
      </c>
      <c r="K6" s="101" t="s">
        <v>157</v>
      </c>
      <c r="L6" s="101" t="s">
        <v>158</v>
      </c>
      <c r="M6" s="99" t="s">
        <v>159</v>
      </c>
      <c r="N6" s="101" t="s">
        <v>160</v>
      </c>
      <c r="O6" s="103" t="s">
        <v>161</v>
      </c>
      <c r="P6" s="104"/>
      <c r="Q6" s="105"/>
      <c r="R6" s="103" t="s">
        <v>162</v>
      </c>
      <c r="S6" s="104"/>
      <c r="T6" s="104"/>
      <c r="U6" s="104"/>
      <c r="V6" s="104"/>
      <c r="W6" s="104"/>
      <c r="X6" s="104"/>
      <c r="Y6" s="105"/>
      <c r="Z6" s="103" t="s">
        <v>163</v>
      </c>
      <c r="AA6" s="105"/>
      <c r="AB6" s="103" t="s">
        <v>164</v>
      </c>
      <c r="AC6" s="104"/>
      <c r="AD6" s="105"/>
      <c r="AE6" s="103" t="s">
        <v>165</v>
      </c>
      <c r="AF6" s="104"/>
      <c r="AG6" s="104"/>
      <c r="AH6" s="105"/>
      <c r="AI6" s="103" t="s">
        <v>166</v>
      </c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5"/>
      <c r="BD6" s="101" t="s">
        <v>167</v>
      </c>
      <c r="BE6" s="101" t="s">
        <v>168</v>
      </c>
      <c r="BF6" s="101" t="s">
        <v>169</v>
      </c>
      <c r="BG6" s="101" t="s">
        <v>170</v>
      </c>
      <c r="BH6" s="101" t="s">
        <v>171</v>
      </c>
      <c r="BI6" s="107" t="s">
        <v>172</v>
      </c>
      <c r="BJ6" s="72"/>
      <c r="BK6" s="64"/>
    </row>
    <row r="7" spans="1:64" ht="28.5" customHeight="1">
      <c r="A7" s="64"/>
      <c r="B7" s="64"/>
      <c r="C7" s="64"/>
      <c r="D7" s="71"/>
      <c r="E7" s="98"/>
      <c r="F7" s="100"/>
      <c r="G7" s="100"/>
      <c r="H7" s="100"/>
      <c r="I7" s="102"/>
      <c r="J7" s="102"/>
      <c r="K7" s="102"/>
      <c r="L7" s="102"/>
      <c r="M7" s="100"/>
      <c r="N7" s="102"/>
      <c r="O7" s="110" t="s">
        <v>173</v>
      </c>
      <c r="P7" s="111"/>
      <c r="Q7" s="112" t="s">
        <v>174</v>
      </c>
      <c r="R7" s="110" t="s">
        <v>175</v>
      </c>
      <c r="S7" s="113"/>
      <c r="T7" s="111"/>
      <c r="U7" s="112" t="s">
        <v>176</v>
      </c>
      <c r="V7" s="112" t="s">
        <v>177</v>
      </c>
      <c r="W7" s="112" t="s">
        <v>178</v>
      </c>
      <c r="X7" s="112" t="s">
        <v>179</v>
      </c>
      <c r="Y7" s="112" t="s">
        <v>180</v>
      </c>
      <c r="Z7" s="112" t="s">
        <v>181</v>
      </c>
      <c r="AA7" s="112" t="s">
        <v>182</v>
      </c>
      <c r="AB7" s="112" t="s">
        <v>183</v>
      </c>
      <c r="AC7" s="112" t="s">
        <v>184</v>
      </c>
      <c r="AD7" s="112" t="s">
        <v>185</v>
      </c>
      <c r="AE7" s="112" t="s">
        <v>186</v>
      </c>
      <c r="AF7" s="112" t="s">
        <v>187</v>
      </c>
      <c r="AG7" s="112" t="s">
        <v>188</v>
      </c>
      <c r="AH7" s="112" t="s">
        <v>189</v>
      </c>
      <c r="AI7" s="112" t="s">
        <v>190</v>
      </c>
      <c r="AJ7" s="112" t="s">
        <v>191</v>
      </c>
      <c r="AK7" s="112" t="s">
        <v>192</v>
      </c>
      <c r="AL7" s="112" t="s">
        <v>193</v>
      </c>
      <c r="AM7" s="112" t="s">
        <v>194</v>
      </c>
      <c r="AN7" s="112" t="s">
        <v>195</v>
      </c>
      <c r="AO7" s="112" t="s">
        <v>196</v>
      </c>
      <c r="AP7" s="112" t="s">
        <v>197</v>
      </c>
      <c r="AQ7" s="112" t="s">
        <v>198</v>
      </c>
      <c r="AR7" s="112" t="s">
        <v>199</v>
      </c>
      <c r="AS7" s="112" t="s">
        <v>200</v>
      </c>
      <c r="AT7" s="112" t="s">
        <v>201</v>
      </c>
      <c r="AU7" s="112" t="s">
        <v>202</v>
      </c>
      <c r="AV7" s="112" t="s">
        <v>203</v>
      </c>
      <c r="AW7" s="112" t="s">
        <v>204</v>
      </c>
      <c r="AX7" s="112" t="s">
        <v>205</v>
      </c>
      <c r="AY7" s="112" t="s">
        <v>206</v>
      </c>
      <c r="AZ7" s="112" t="s">
        <v>207</v>
      </c>
      <c r="BA7" s="112" t="s">
        <v>208</v>
      </c>
      <c r="BB7" s="112" t="s">
        <v>209</v>
      </c>
      <c r="BC7" s="112" t="s">
        <v>210</v>
      </c>
      <c r="BD7" s="102"/>
      <c r="BE7" s="102"/>
      <c r="BF7" s="102"/>
      <c r="BG7" s="102"/>
      <c r="BH7" s="102"/>
      <c r="BI7" s="108"/>
      <c r="BJ7" s="72"/>
      <c r="BK7" s="64"/>
    </row>
    <row r="8" spans="1:64" ht="93.75" customHeight="1">
      <c r="A8" s="64"/>
      <c r="B8" s="64"/>
      <c r="C8" s="64"/>
      <c r="D8" s="71"/>
      <c r="E8" s="98"/>
      <c r="F8" s="100"/>
      <c r="G8" s="100"/>
      <c r="H8" s="100"/>
      <c r="I8" s="102"/>
      <c r="J8" s="102"/>
      <c r="K8" s="102"/>
      <c r="L8" s="102"/>
      <c r="M8" s="100"/>
      <c r="N8" s="102"/>
      <c r="O8" s="73" t="s">
        <v>211</v>
      </c>
      <c r="P8" s="73" t="s">
        <v>212</v>
      </c>
      <c r="Q8" s="106"/>
      <c r="R8" s="73" t="s">
        <v>213</v>
      </c>
      <c r="S8" s="73" t="s">
        <v>214</v>
      </c>
      <c r="T8" s="73" t="s">
        <v>215</v>
      </c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9"/>
      <c r="BJ8" s="72"/>
      <c r="BK8" s="64"/>
    </row>
    <row r="9" spans="1:64" ht="18" customHeight="1">
      <c r="A9" s="64"/>
      <c r="B9" s="64"/>
      <c r="C9" s="64"/>
      <c r="D9" s="71"/>
      <c r="E9" s="71"/>
      <c r="F9" s="74"/>
      <c r="G9" s="74"/>
      <c r="H9" s="74"/>
      <c r="I9" s="74"/>
      <c r="J9" s="74"/>
      <c r="K9" s="74"/>
      <c r="L9" s="74"/>
      <c r="M9" s="74"/>
      <c r="N9" s="74"/>
      <c r="O9" s="75">
        <v>1.1000000000000001</v>
      </c>
      <c r="P9" s="75">
        <v>1.2</v>
      </c>
      <c r="Q9" s="75">
        <v>1.3</v>
      </c>
      <c r="R9" s="75">
        <v>2.1</v>
      </c>
      <c r="S9" s="75">
        <v>2.2000000000000002</v>
      </c>
      <c r="T9" s="75">
        <v>2.2999999999999998</v>
      </c>
      <c r="U9" s="75">
        <v>2.4</v>
      </c>
      <c r="V9" s="75">
        <v>2.5</v>
      </c>
      <c r="W9" s="75">
        <v>2.6</v>
      </c>
      <c r="X9" s="75">
        <v>2.7</v>
      </c>
      <c r="Y9" s="75">
        <v>2.8</v>
      </c>
      <c r="Z9" s="75">
        <v>3.1</v>
      </c>
      <c r="AA9" s="75">
        <v>3.2</v>
      </c>
      <c r="AB9" s="75">
        <v>4.0999999999999996</v>
      </c>
      <c r="AC9" s="75">
        <v>4.2</v>
      </c>
      <c r="AD9" s="75">
        <v>4.3</v>
      </c>
      <c r="AE9" s="75">
        <v>5.0999999999999996</v>
      </c>
      <c r="AF9" s="75">
        <v>5.2</v>
      </c>
      <c r="AG9" s="75">
        <v>5.3</v>
      </c>
      <c r="AH9" s="75">
        <v>5.4</v>
      </c>
      <c r="AI9" s="75">
        <v>6.1</v>
      </c>
      <c r="AJ9" s="75">
        <v>6.2</v>
      </c>
      <c r="AK9" s="75">
        <v>6.3</v>
      </c>
      <c r="AL9" s="75">
        <v>6.4</v>
      </c>
      <c r="AM9" s="75">
        <v>6.5</v>
      </c>
      <c r="AN9" s="75">
        <v>6.6</v>
      </c>
      <c r="AO9" s="75">
        <v>6.7</v>
      </c>
      <c r="AP9" s="75">
        <v>6.8</v>
      </c>
      <c r="AQ9" s="75">
        <v>6.9</v>
      </c>
      <c r="AR9" s="76">
        <v>6.1</v>
      </c>
      <c r="AS9" s="75">
        <v>6.11</v>
      </c>
      <c r="AT9" s="75">
        <v>6.12</v>
      </c>
      <c r="AU9" s="75">
        <v>6.13</v>
      </c>
      <c r="AV9" s="75">
        <v>6.14</v>
      </c>
      <c r="AW9" s="75">
        <v>6.15</v>
      </c>
      <c r="AX9" s="75">
        <v>6.16</v>
      </c>
      <c r="AY9" s="75">
        <v>6.17</v>
      </c>
      <c r="AZ9" s="75">
        <v>6.18</v>
      </c>
      <c r="BA9" s="75">
        <v>6.19</v>
      </c>
      <c r="BB9" s="76">
        <v>6.2</v>
      </c>
      <c r="BC9" s="73">
        <v>6.21</v>
      </c>
      <c r="BD9" s="75">
        <v>7</v>
      </c>
      <c r="BE9" s="75">
        <v>7.1</v>
      </c>
      <c r="BF9" s="75">
        <v>8</v>
      </c>
      <c r="BG9" s="75">
        <v>8.1</v>
      </c>
      <c r="BH9" s="75">
        <v>9</v>
      </c>
      <c r="BI9" s="77">
        <v>9.1</v>
      </c>
      <c r="BJ9" s="72"/>
      <c r="BK9" s="64"/>
    </row>
    <row r="10" spans="1:64" ht="19.5" customHeight="1">
      <c r="A10" s="64"/>
      <c r="B10" s="64"/>
      <c r="C10" s="64"/>
      <c r="D10" s="71"/>
      <c r="E10" s="78">
        <v>1</v>
      </c>
      <c r="F10" s="114" t="s">
        <v>216</v>
      </c>
      <c r="G10" s="115"/>
      <c r="H10" s="115"/>
      <c r="I10" s="115"/>
      <c r="J10" s="115"/>
      <c r="K10" s="115"/>
      <c r="L10" s="115"/>
      <c r="M10" s="115"/>
      <c r="N10" s="116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80"/>
      <c r="BJ10" s="72"/>
      <c r="BK10" s="64"/>
    </row>
    <row r="11" spans="1:64" ht="18.75" customHeight="1">
      <c r="A11" s="64"/>
      <c r="B11" s="64"/>
      <c r="C11" s="64"/>
      <c r="D11" s="71"/>
      <c r="E11" s="78">
        <v>2</v>
      </c>
      <c r="F11" s="114" t="s">
        <v>217</v>
      </c>
      <c r="G11" s="117"/>
      <c r="H11" s="117"/>
      <c r="I11" s="117"/>
      <c r="J11" s="117"/>
      <c r="K11" s="117"/>
      <c r="L11" s="117"/>
      <c r="M11" s="117"/>
      <c r="N11" s="118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80"/>
      <c r="BJ11" s="72"/>
      <c r="BK11" s="64"/>
    </row>
    <row r="12" spans="1:64" ht="19.5" customHeight="1">
      <c r="A12" s="64"/>
      <c r="B12" s="64"/>
      <c r="C12" s="64"/>
      <c r="D12" s="71"/>
      <c r="E12" s="78">
        <v>3</v>
      </c>
      <c r="F12" s="114" t="s">
        <v>218</v>
      </c>
      <c r="G12" s="115"/>
      <c r="H12" s="115"/>
      <c r="I12" s="115"/>
      <c r="J12" s="115"/>
      <c r="K12" s="115"/>
      <c r="L12" s="115"/>
      <c r="M12" s="115"/>
      <c r="N12" s="116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80"/>
      <c r="BJ12" s="72"/>
      <c r="BK12" s="64"/>
    </row>
    <row r="13" spans="1:64" ht="20.25" customHeight="1">
      <c r="A13" s="64"/>
      <c r="B13" s="64"/>
      <c r="C13" s="64"/>
      <c r="D13" s="71"/>
      <c r="E13" s="78">
        <v>4</v>
      </c>
      <c r="F13" s="114" t="s">
        <v>219</v>
      </c>
      <c r="G13" s="117"/>
      <c r="H13" s="117"/>
      <c r="I13" s="117"/>
      <c r="J13" s="117"/>
      <c r="K13" s="117"/>
      <c r="L13" s="117"/>
      <c r="M13" s="117"/>
      <c r="N13" s="118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80"/>
      <c r="BJ13" s="72"/>
      <c r="BK13" s="64"/>
    </row>
    <row r="14" spans="1:64" ht="18.75" customHeight="1">
      <c r="A14" s="64"/>
      <c r="B14" s="64"/>
      <c r="C14" s="64"/>
      <c r="D14" s="71"/>
      <c r="E14" s="78">
        <v>5</v>
      </c>
      <c r="F14" s="114" t="s">
        <v>220</v>
      </c>
      <c r="G14" s="115"/>
      <c r="H14" s="115"/>
      <c r="I14" s="115"/>
      <c r="J14" s="115"/>
      <c r="K14" s="115"/>
      <c r="L14" s="115"/>
      <c r="M14" s="115"/>
      <c r="N14" s="116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80"/>
      <c r="BJ14" s="72"/>
      <c r="BK14" s="64"/>
    </row>
    <row r="15" spans="1:64" ht="21" customHeight="1">
      <c r="A15" s="64"/>
      <c r="B15" s="64"/>
      <c r="C15" s="64"/>
      <c r="D15" s="71"/>
      <c r="E15" s="78">
        <v>6</v>
      </c>
      <c r="F15" s="114" t="s">
        <v>221</v>
      </c>
      <c r="G15" s="117"/>
      <c r="H15" s="117"/>
      <c r="I15" s="117"/>
      <c r="J15" s="117"/>
      <c r="K15" s="117"/>
      <c r="L15" s="117"/>
      <c r="M15" s="117"/>
      <c r="N15" s="118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80"/>
      <c r="BJ15" s="72"/>
      <c r="BK15" s="64"/>
    </row>
    <row r="16" spans="1:64" ht="19.5" customHeight="1">
      <c r="A16" s="64"/>
      <c r="B16" s="64"/>
      <c r="C16" s="64"/>
      <c r="D16" s="71"/>
      <c r="E16" s="119" t="s">
        <v>149</v>
      </c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72"/>
      <c r="BK16" s="64"/>
    </row>
    <row r="17" spans="1:63" ht="19.5" customHeight="1">
      <c r="A17" s="64"/>
      <c r="B17" s="64"/>
      <c r="C17" s="64"/>
      <c r="D17" s="71"/>
      <c r="E17" s="121" t="s">
        <v>151</v>
      </c>
      <c r="F17" s="112" t="s">
        <v>152</v>
      </c>
      <c r="G17" s="112" t="s">
        <v>153</v>
      </c>
      <c r="H17" s="112" t="s">
        <v>154</v>
      </c>
      <c r="I17" s="112" t="s">
        <v>155</v>
      </c>
      <c r="J17" s="112" t="s">
        <v>156</v>
      </c>
      <c r="K17" s="112" t="s">
        <v>157</v>
      </c>
      <c r="L17" s="112" t="s">
        <v>158</v>
      </c>
      <c r="M17" s="112" t="s">
        <v>159</v>
      </c>
      <c r="N17" s="112" t="s">
        <v>160</v>
      </c>
      <c r="O17" s="110" t="s">
        <v>161</v>
      </c>
      <c r="P17" s="113"/>
      <c r="Q17" s="111"/>
      <c r="R17" s="110" t="s">
        <v>162</v>
      </c>
      <c r="S17" s="113"/>
      <c r="T17" s="113"/>
      <c r="U17" s="113"/>
      <c r="V17" s="113"/>
      <c r="W17" s="113"/>
      <c r="X17" s="113"/>
      <c r="Y17" s="111"/>
      <c r="Z17" s="110" t="s">
        <v>163</v>
      </c>
      <c r="AA17" s="111"/>
      <c r="AB17" s="110" t="s">
        <v>164</v>
      </c>
      <c r="AC17" s="113"/>
      <c r="AD17" s="111"/>
      <c r="AE17" s="110" t="s">
        <v>165</v>
      </c>
      <c r="AF17" s="113"/>
      <c r="AG17" s="113"/>
      <c r="AH17" s="111"/>
      <c r="AI17" s="110" t="s">
        <v>166</v>
      </c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1"/>
      <c r="BD17" s="112" t="s">
        <v>167</v>
      </c>
      <c r="BE17" s="112" t="s">
        <v>168</v>
      </c>
      <c r="BF17" s="112" t="s">
        <v>169</v>
      </c>
      <c r="BG17" s="112" t="s">
        <v>170</v>
      </c>
      <c r="BH17" s="112" t="s">
        <v>171</v>
      </c>
      <c r="BI17" s="125" t="s">
        <v>172</v>
      </c>
      <c r="BJ17" s="72"/>
      <c r="BK17" s="64"/>
    </row>
    <row r="18" spans="1:63" ht="19.5" customHeight="1">
      <c r="A18" s="64"/>
      <c r="B18" s="64"/>
      <c r="C18" s="64"/>
      <c r="D18" s="71"/>
      <c r="E18" s="122"/>
      <c r="F18" s="101"/>
      <c r="G18" s="101"/>
      <c r="H18" s="101"/>
      <c r="I18" s="101"/>
      <c r="J18" s="101"/>
      <c r="K18" s="101"/>
      <c r="L18" s="101"/>
      <c r="M18" s="101"/>
      <c r="N18" s="101"/>
      <c r="O18" s="110" t="s">
        <v>173</v>
      </c>
      <c r="P18" s="126"/>
      <c r="Q18" s="112" t="s">
        <v>174</v>
      </c>
      <c r="R18" s="110" t="s">
        <v>175</v>
      </c>
      <c r="S18" s="113"/>
      <c r="T18" s="111"/>
      <c r="U18" s="112" t="s">
        <v>176</v>
      </c>
      <c r="V18" s="112" t="s">
        <v>177</v>
      </c>
      <c r="W18" s="112" t="s">
        <v>178</v>
      </c>
      <c r="X18" s="112" t="s">
        <v>179</v>
      </c>
      <c r="Y18" s="112" t="s">
        <v>180</v>
      </c>
      <c r="Z18" s="112" t="s">
        <v>181</v>
      </c>
      <c r="AA18" s="112" t="s">
        <v>182</v>
      </c>
      <c r="AB18" s="112" t="s">
        <v>183</v>
      </c>
      <c r="AC18" s="112" t="s">
        <v>184</v>
      </c>
      <c r="AD18" s="112" t="s">
        <v>185</v>
      </c>
      <c r="AE18" s="112" t="s">
        <v>186</v>
      </c>
      <c r="AF18" s="112" t="s">
        <v>187</v>
      </c>
      <c r="AG18" s="112" t="s">
        <v>188</v>
      </c>
      <c r="AH18" s="112" t="s">
        <v>189</v>
      </c>
      <c r="AI18" s="112" t="s">
        <v>190</v>
      </c>
      <c r="AJ18" s="112" t="s">
        <v>191</v>
      </c>
      <c r="AK18" s="112" t="s">
        <v>192</v>
      </c>
      <c r="AL18" s="112" t="s">
        <v>193</v>
      </c>
      <c r="AM18" s="112" t="s">
        <v>194</v>
      </c>
      <c r="AN18" s="112" t="s">
        <v>195</v>
      </c>
      <c r="AO18" s="112" t="s">
        <v>196</v>
      </c>
      <c r="AP18" s="112" t="s">
        <v>197</v>
      </c>
      <c r="AQ18" s="112" t="s">
        <v>198</v>
      </c>
      <c r="AR18" s="112" t="s">
        <v>199</v>
      </c>
      <c r="AS18" s="112" t="s">
        <v>200</v>
      </c>
      <c r="AT18" s="112" t="s">
        <v>201</v>
      </c>
      <c r="AU18" s="112" t="s">
        <v>202</v>
      </c>
      <c r="AV18" s="112" t="s">
        <v>203</v>
      </c>
      <c r="AW18" s="112" t="s">
        <v>204</v>
      </c>
      <c r="AX18" s="112" t="s">
        <v>205</v>
      </c>
      <c r="AY18" s="112" t="s">
        <v>206</v>
      </c>
      <c r="AZ18" s="112" t="s">
        <v>207</v>
      </c>
      <c r="BA18" s="112" t="s">
        <v>208</v>
      </c>
      <c r="BB18" s="112" t="s">
        <v>209</v>
      </c>
      <c r="BC18" s="112" t="s">
        <v>210</v>
      </c>
      <c r="BD18" s="102"/>
      <c r="BE18" s="102"/>
      <c r="BF18" s="102"/>
      <c r="BG18" s="102"/>
      <c r="BH18" s="102"/>
      <c r="BI18" s="108"/>
      <c r="BJ18" s="72"/>
      <c r="BK18" s="64"/>
    </row>
    <row r="19" spans="1:63" ht="100.5" customHeight="1">
      <c r="A19" s="64"/>
      <c r="B19" s="64"/>
      <c r="C19" s="64"/>
      <c r="D19" s="71"/>
      <c r="E19" s="122"/>
      <c r="F19" s="101"/>
      <c r="G19" s="101"/>
      <c r="H19" s="101"/>
      <c r="I19" s="101"/>
      <c r="J19" s="101"/>
      <c r="K19" s="101"/>
      <c r="L19" s="101"/>
      <c r="M19" s="101"/>
      <c r="N19" s="101"/>
      <c r="O19" s="81" t="s">
        <v>211</v>
      </c>
      <c r="P19" s="73" t="s">
        <v>212</v>
      </c>
      <c r="Q19" s="106"/>
      <c r="R19" s="73" t="s">
        <v>213</v>
      </c>
      <c r="S19" s="73" t="s">
        <v>214</v>
      </c>
      <c r="T19" s="73" t="s">
        <v>215</v>
      </c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9"/>
      <c r="BJ19" s="72"/>
      <c r="BK19" s="64"/>
    </row>
    <row r="20" spans="1:63" ht="19.5" customHeight="1">
      <c r="A20" s="64"/>
      <c r="B20" s="64"/>
      <c r="C20" s="64"/>
      <c r="D20" s="71"/>
      <c r="E20" s="123"/>
      <c r="F20" s="124"/>
      <c r="G20" s="124"/>
      <c r="H20" s="124"/>
      <c r="I20" s="124"/>
      <c r="J20" s="124"/>
      <c r="K20" s="124"/>
      <c r="L20" s="124"/>
      <c r="M20" s="124"/>
      <c r="N20" s="124"/>
      <c r="O20" s="75">
        <v>1.1000000000000001</v>
      </c>
      <c r="P20" s="75">
        <v>1.2</v>
      </c>
      <c r="Q20" s="75">
        <v>1.3</v>
      </c>
      <c r="R20" s="75">
        <v>2.1</v>
      </c>
      <c r="S20" s="75">
        <v>2.2000000000000002</v>
      </c>
      <c r="T20" s="75">
        <v>2.2999999999999998</v>
      </c>
      <c r="U20" s="75">
        <v>2.4</v>
      </c>
      <c r="V20" s="75">
        <v>2.5</v>
      </c>
      <c r="W20" s="75">
        <v>2.6</v>
      </c>
      <c r="X20" s="75">
        <v>2.7</v>
      </c>
      <c r="Y20" s="75">
        <v>2.8</v>
      </c>
      <c r="Z20" s="75">
        <v>3.1</v>
      </c>
      <c r="AA20" s="75">
        <v>3.2</v>
      </c>
      <c r="AB20" s="75">
        <v>4.0999999999999996</v>
      </c>
      <c r="AC20" s="75">
        <v>4.2</v>
      </c>
      <c r="AD20" s="75">
        <v>4.3</v>
      </c>
      <c r="AE20" s="75">
        <v>5.0999999999999996</v>
      </c>
      <c r="AF20" s="75">
        <v>5.2</v>
      </c>
      <c r="AG20" s="75">
        <v>5.3</v>
      </c>
      <c r="AH20" s="75">
        <v>5.4</v>
      </c>
      <c r="AI20" s="75">
        <v>6.1</v>
      </c>
      <c r="AJ20" s="75">
        <v>6.2</v>
      </c>
      <c r="AK20" s="75">
        <v>6.3</v>
      </c>
      <c r="AL20" s="75">
        <v>6.4</v>
      </c>
      <c r="AM20" s="75">
        <v>6.5</v>
      </c>
      <c r="AN20" s="75">
        <v>6.6</v>
      </c>
      <c r="AO20" s="75">
        <v>6.7</v>
      </c>
      <c r="AP20" s="75">
        <v>6.8</v>
      </c>
      <c r="AQ20" s="75">
        <v>6.9</v>
      </c>
      <c r="AR20" s="76">
        <v>6.1</v>
      </c>
      <c r="AS20" s="75">
        <v>6.11</v>
      </c>
      <c r="AT20" s="75">
        <v>6.12</v>
      </c>
      <c r="AU20" s="75">
        <v>6.13</v>
      </c>
      <c r="AV20" s="75">
        <v>6.14</v>
      </c>
      <c r="AW20" s="75">
        <v>6.15</v>
      </c>
      <c r="AX20" s="75">
        <v>6.16</v>
      </c>
      <c r="AY20" s="75">
        <v>6.17</v>
      </c>
      <c r="AZ20" s="75">
        <v>6.18</v>
      </c>
      <c r="BA20" s="75">
        <v>6.19</v>
      </c>
      <c r="BB20" s="76">
        <v>6.2</v>
      </c>
      <c r="BC20" s="75">
        <v>6.21</v>
      </c>
      <c r="BD20" s="75">
        <v>7</v>
      </c>
      <c r="BE20" s="75">
        <v>7.1</v>
      </c>
      <c r="BF20" s="75">
        <v>8</v>
      </c>
      <c r="BG20" s="75">
        <v>8.1</v>
      </c>
      <c r="BH20" s="75">
        <v>9</v>
      </c>
      <c r="BI20" s="77">
        <v>9.1</v>
      </c>
      <c r="BJ20" s="72"/>
      <c r="BK20" s="64"/>
    </row>
    <row r="21" spans="1:63" ht="23.25" customHeight="1">
      <c r="A21" s="64"/>
      <c r="B21" s="64"/>
      <c r="C21" s="64"/>
      <c r="D21" s="82"/>
      <c r="E21" s="88">
        <f>ROW()-20</f>
        <v>1</v>
      </c>
      <c r="F21" s="75"/>
      <c r="G21" s="75"/>
      <c r="H21" s="75"/>
      <c r="I21" s="75"/>
      <c r="J21" s="75"/>
      <c r="K21" s="75"/>
      <c r="L21" s="75"/>
      <c r="M21" s="75"/>
      <c r="N21" s="75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80"/>
      <c r="BJ21" s="72"/>
      <c r="BK21" s="64"/>
    </row>
    <row r="22" spans="1:63" ht="24" customHeight="1">
      <c r="A22" s="64"/>
      <c r="B22" s="64"/>
      <c r="C22" s="64"/>
      <c r="D22" s="64"/>
      <c r="E22" s="83"/>
      <c r="F22" s="84"/>
      <c r="G22" s="83"/>
      <c r="H22" s="83"/>
      <c r="I22" s="83"/>
      <c r="J22" s="83"/>
      <c r="K22" s="83"/>
      <c r="L22" s="83"/>
      <c r="M22" s="83"/>
      <c r="N22" s="83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64"/>
      <c r="BK22" s="64"/>
    </row>
    <row r="23" spans="1:63">
      <c r="A23" s="64"/>
      <c r="B23" s="64"/>
      <c r="C23" s="64"/>
      <c r="D23" s="64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</row>
    <row r="24" spans="1:63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</row>
    <row r="25" spans="1:63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</row>
    <row r="26" spans="1:63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</row>
    <row r="27" spans="1:63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</row>
    <row r="28" spans="1:63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</row>
    <row r="29" spans="1:63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</row>
    <row r="30" spans="1:63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</row>
    <row r="31" spans="1:63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</row>
    <row r="32" spans="1:63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</row>
    <row r="33" spans="1:63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</row>
    <row r="34" spans="1:63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</row>
    <row r="35" spans="1:63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</row>
    <row r="36" spans="1:63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</row>
    <row r="37" spans="1:63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</row>
    <row r="38" spans="1:63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</row>
  </sheetData>
  <mergeCells count="138">
    <mergeCell ref="BC18:BC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AK18:AK19"/>
    <mergeCell ref="AL18:AL19"/>
    <mergeCell ref="AM18:AM19"/>
    <mergeCell ref="AN18:AN19"/>
    <mergeCell ref="AO18:AO19"/>
    <mergeCell ref="AP18:AP19"/>
    <mergeCell ref="AQ18:AQ19"/>
    <mergeCell ref="AR18:AR19"/>
    <mergeCell ref="AS18:AS19"/>
    <mergeCell ref="AB18:AB19"/>
    <mergeCell ref="AC18:AC19"/>
    <mergeCell ref="AD18:AD19"/>
    <mergeCell ref="AE18:AE19"/>
    <mergeCell ref="AF18:AF19"/>
    <mergeCell ref="AG18:AG19"/>
    <mergeCell ref="AH18:AH19"/>
    <mergeCell ref="AI18:AI19"/>
    <mergeCell ref="AJ18:AJ19"/>
    <mergeCell ref="Q18:Q19"/>
    <mergeCell ref="R18:T18"/>
    <mergeCell ref="U18:U19"/>
    <mergeCell ref="V18:V19"/>
    <mergeCell ref="W18:W19"/>
    <mergeCell ref="X18:X19"/>
    <mergeCell ref="Y18:Y19"/>
    <mergeCell ref="Z18:Z19"/>
    <mergeCell ref="AA18:AA19"/>
    <mergeCell ref="E16:BI16"/>
    <mergeCell ref="E17:E20"/>
    <mergeCell ref="F17:F20"/>
    <mergeCell ref="G17:G20"/>
    <mergeCell ref="H17:H20"/>
    <mergeCell ref="I17:I20"/>
    <mergeCell ref="J17:J20"/>
    <mergeCell ref="K17:K20"/>
    <mergeCell ref="L17:L20"/>
    <mergeCell ref="M17:M20"/>
    <mergeCell ref="N17:N20"/>
    <mergeCell ref="O17:Q17"/>
    <mergeCell ref="R17:Y17"/>
    <mergeCell ref="Z17:AA17"/>
    <mergeCell ref="AB17:AD17"/>
    <mergeCell ref="AE17:AH17"/>
    <mergeCell ref="AI17:BC17"/>
    <mergeCell ref="BD17:BD19"/>
    <mergeCell ref="BE17:BE19"/>
    <mergeCell ref="BF17:BF19"/>
    <mergeCell ref="BG17:BG19"/>
    <mergeCell ref="BH17:BH19"/>
    <mergeCell ref="BI17:BI19"/>
    <mergeCell ref="O18:P18"/>
    <mergeCell ref="BA7:BA8"/>
    <mergeCell ref="BB7:BB8"/>
    <mergeCell ref="BC7:BC8"/>
    <mergeCell ref="F10:N10"/>
    <mergeCell ref="F11:N11"/>
    <mergeCell ref="F12:N12"/>
    <mergeCell ref="F13:N13"/>
    <mergeCell ref="F14:N14"/>
    <mergeCell ref="F15:N15"/>
    <mergeCell ref="BF6:BF8"/>
    <mergeCell ref="BG6:BG8"/>
    <mergeCell ref="BH6:BH8"/>
    <mergeCell ref="BI6:BI8"/>
    <mergeCell ref="O7:P7"/>
    <mergeCell ref="Q7:Q8"/>
    <mergeCell ref="R7:T7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N6:N8"/>
    <mergeCell ref="O6:Q6"/>
    <mergeCell ref="R6:Y6"/>
    <mergeCell ref="Z6:AA6"/>
    <mergeCell ref="AB6:AD6"/>
    <mergeCell ref="AE6:AH6"/>
    <mergeCell ref="AI6:BC6"/>
    <mergeCell ref="BD6:BD8"/>
    <mergeCell ref="BE6:BE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7:AZ8"/>
    <mergeCell ref="E6:E8"/>
    <mergeCell ref="F6:F8"/>
    <mergeCell ref="G6:G8"/>
    <mergeCell ref="H6:H8"/>
    <mergeCell ref="I6:I8"/>
    <mergeCell ref="J6:J8"/>
    <mergeCell ref="K6:K8"/>
    <mergeCell ref="L6:L8"/>
    <mergeCell ref="M6:M8"/>
    <mergeCell ref="A2:BK3"/>
    <mergeCell ref="E4:G4"/>
    <mergeCell ref="H4:K4"/>
    <mergeCell ref="O4:P4"/>
    <mergeCell ref="Q4:R4"/>
    <mergeCell ref="T4:U4"/>
    <mergeCell ref="E5:G5"/>
    <mergeCell ref="H5:K5"/>
    <mergeCell ref="O5:P5"/>
    <mergeCell ref="Q5:R5"/>
    <mergeCell ref="T5:U5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资产负债表</vt:lpstr>
      <vt:lpstr>研发支出辅助账汇总表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zbl</dc:creator>
  <cp:lastModifiedBy>zbl</cp:lastModifiedBy>
  <dcterms:created xsi:type="dcterms:W3CDTF">2019-10-25T08:10:45Z</dcterms:created>
  <dcterms:modified xsi:type="dcterms:W3CDTF">2019-10-25T08:11:15Z</dcterms:modified>
</cp:coreProperties>
</file>